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W:\FORMATOS NO CONTROLADOS\"/>
    </mc:Choice>
  </mc:AlternateContent>
  <bookViews>
    <workbookView xWindow="0" yWindow="0" windowWidth="20490" windowHeight="8445" tabRatio="876" activeTab="5"/>
  </bookViews>
  <sheets>
    <sheet name=" INSTRUCTIVO" sheetId="8" r:id="rId1"/>
    <sheet name="A. Deteccion de donante" sheetId="4" r:id="rId2"/>
    <sheet name="B. Obtencion de tejido" sheetId="1" r:id="rId3"/>
    <sheet name="C. Procesamiento" sheetId="2" r:id="rId4"/>
    <sheet name="F. Distribucion Memb" sheetId="3" r:id="rId5"/>
    <sheet name="G. Tejidos devueltos" sheetId="7" r:id="rId6"/>
    <sheet name="LISTAS DESPLEGABLES" sheetId="9" state="hidden" r:id="rId7"/>
  </sheets>
  <definedNames>
    <definedName name="_xlnm._FilterDatabase" localSheetId="2" hidden="1">'B. Obtencion de tejido'!$B$10:$AG$28</definedName>
    <definedName name="_xlnm._FilterDatabase" localSheetId="4" hidden="1">'F. Distribucion Memb'!$D$9:$L$155</definedName>
    <definedName name="_xlnm.Print_Area" localSheetId="1">'A. Deteccion de donante'!#REF!</definedName>
    <definedName name="_xlnm.Print_Area" localSheetId="2">'B. Obtencion de tejido'!$D$5:$J$30</definedName>
    <definedName name="_xlnm.Print_Area" localSheetId="3">'C. Procesamiento'!$A$8:$G$26</definedName>
    <definedName name="_xlnm.Print_Area" localSheetId="4">'F. Distribucion Memb'!$A$9:$L$13</definedName>
    <definedName name="Tiempo_IPS">'A. Deteccion de donante'!#REF!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30" i="7" l="1"/>
  <c r="C29" i="7"/>
  <c r="C28" i="7"/>
  <c r="C27" i="7"/>
  <c r="C26" i="7"/>
  <c r="C25" i="7"/>
  <c r="C24" i="7"/>
  <c r="C23" i="7"/>
  <c r="C22" i="7"/>
  <c r="C21" i="7"/>
  <c r="C20" i="7"/>
  <c r="C19" i="7"/>
  <c r="S9" i="7"/>
  <c r="S10" i="7"/>
  <c r="S11" i="7"/>
  <c r="S12" i="7"/>
  <c r="S13" i="7"/>
  <c r="S14" i="7"/>
  <c r="S15" i="7"/>
  <c r="S16" i="7"/>
  <c r="R16" i="7"/>
  <c r="Q16" i="7"/>
  <c r="P16" i="7"/>
  <c r="O16" i="7"/>
  <c r="N16" i="7"/>
  <c r="M16" i="7"/>
  <c r="L16" i="7"/>
  <c r="K16" i="7"/>
  <c r="J16" i="7"/>
  <c r="I16" i="7"/>
  <c r="H16" i="7"/>
  <c r="G16" i="7"/>
  <c r="F16" i="7"/>
  <c r="E16" i="7"/>
  <c r="D16" i="7"/>
  <c r="E29" i="4"/>
  <c r="F29" i="4"/>
  <c r="G29" i="4"/>
  <c r="H29" i="4"/>
  <c r="I29" i="4"/>
  <c r="J29" i="4"/>
  <c r="K29" i="4"/>
  <c r="L29" i="4"/>
  <c r="M29" i="4"/>
  <c r="N29" i="4"/>
  <c r="O29" i="4"/>
  <c r="P29" i="4"/>
  <c r="Q29" i="4"/>
  <c r="R29" i="4"/>
  <c r="S29" i="4"/>
  <c r="T29" i="4"/>
  <c r="U29" i="4"/>
  <c r="V29" i="4"/>
  <c r="W29" i="4"/>
  <c r="X29" i="4"/>
  <c r="Y29" i="4"/>
  <c r="Z29" i="4"/>
  <c r="AA29" i="4"/>
  <c r="AB29" i="4"/>
  <c r="AC29" i="4"/>
  <c r="AD17" i="4"/>
  <c r="AD18" i="4"/>
  <c r="AD19" i="4"/>
  <c r="AD20" i="4"/>
  <c r="AD21" i="4"/>
  <c r="AD22" i="4"/>
  <c r="AD23" i="4"/>
  <c r="AD24" i="4"/>
  <c r="AD25" i="4"/>
  <c r="AD26" i="4"/>
  <c r="AD27" i="4"/>
  <c r="AD28" i="4"/>
  <c r="AD29" i="4"/>
  <c r="D29" i="4"/>
  <c r="C43" i="2"/>
  <c r="C42" i="2"/>
  <c r="C41" i="2"/>
  <c r="C40" i="2"/>
  <c r="C39" i="2"/>
  <c r="C34" i="2"/>
  <c r="C35" i="2"/>
  <c r="D31" i="2"/>
  <c r="C44" i="2"/>
  <c r="C36" i="2"/>
</calcChain>
</file>

<file path=xl/sharedStrings.xml><?xml version="1.0" encoding="utf-8"?>
<sst xmlns="http://schemas.openxmlformats.org/spreadsheetml/2006/main" count="326" uniqueCount="279">
  <si>
    <t>TOTAL</t>
  </si>
  <si>
    <t>TOTAL ANUAL</t>
  </si>
  <si>
    <t>2. AÑO</t>
  </si>
  <si>
    <t xml:space="preserve">3. COORDINACIÓN REGIONAL </t>
  </si>
  <si>
    <t xml:space="preserve">4. CIUDAD </t>
  </si>
  <si>
    <t>TIPO DE IDENTIFICACION</t>
  </si>
  <si>
    <t>TOTALES</t>
  </si>
  <si>
    <t>Si</t>
  </si>
  <si>
    <t>No</t>
  </si>
  <si>
    <t>Otro</t>
  </si>
  <si>
    <t>A. DETECCION DEL DONANTE</t>
  </si>
  <si>
    <t xml:space="preserve">3.    COORDINACION REGIONAL: Nombre y número de la coordinación regional en la cual está inscrito el banco. </t>
  </si>
  <si>
    <t>Pasaporte</t>
  </si>
  <si>
    <t>Página 5 de 6</t>
  </si>
  <si>
    <t>Aprobado para uso</t>
  </si>
  <si>
    <t>Rechazado</t>
  </si>
  <si>
    <t>Microbiologicas</t>
  </si>
  <si>
    <t>Infecciosas</t>
  </si>
  <si>
    <t>Problemas tecnicos del tejido</t>
  </si>
  <si>
    <t>Administrativo</t>
  </si>
  <si>
    <t>Otras</t>
  </si>
  <si>
    <t>Membrana Amniotica</t>
  </si>
  <si>
    <t>12. MECANISMO DE DONACIÓN</t>
  </si>
  <si>
    <t>14.1 Tipo De Identificación</t>
  </si>
  <si>
    <t>15. TIPO DE TEJIDO OBTENIDO</t>
  </si>
  <si>
    <t>22. DESTINO DEL TEJIDO</t>
  </si>
  <si>
    <t>23. CAUSAS DE RECHAZO</t>
  </si>
  <si>
    <t>24.1 No. Membrana Amniótica</t>
  </si>
  <si>
    <t>37. RESIDENTE EN COLOMBIA</t>
  </si>
  <si>
    <t>INFORMACION DE DISTRIBUCION DEL MES DE REPORTE</t>
  </si>
  <si>
    <t>Principal Fuente de información para estudio del donante</t>
  </si>
  <si>
    <t>Que tipo de "posibles donantes" fueron estudiados y cual fue su número en el último periodo</t>
  </si>
  <si>
    <t>Historia clínica</t>
  </si>
  <si>
    <t>Entrevista con el médico tratante</t>
  </si>
  <si>
    <t>Entrevista con la paciente</t>
  </si>
  <si>
    <t>Otra</t>
  </si>
  <si>
    <t>Todas las anteriores</t>
  </si>
  <si>
    <t>Parto programado cesarea</t>
  </si>
  <si>
    <t>Parto no programado cesarea</t>
  </si>
  <si>
    <t>Tejido Obtenido</t>
  </si>
  <si>
    <t>Tipo de Uso</t>
  </si>
  <si>
    <t>Indicación Quirúrgica</t>
  </si>
  <si>
    <t>Cirugía programada</t>
  </si>
  <si>
    <t>Alteración oftalmológica</t>
  </si>
  <si>
    <t>Alteración dermatológica</t>
  </si>
  <si>
    <t>Alteración ótica</t>
  </si>
  <si>
    <t>Alteración neurológica</t>
  </si>
  <si>
    <t>Cirugía de urgencias</t>
  </si>
  <si>
    <t>Consentimiento Informado</t>
  </si>
  <si>
    <t>Infecciosa (CMV)</t>
  </si>
  <si>
    <t>Infecciosa (VHB)</t>
  </si>
  <si>
    <t>Infecciosa (VHC)</t>
  </si>
  <si>
    <t>Infecciosa (VIH 1-2)</t>
  </si>
  <si>
    <t>Infecciosa (Sifilis)</t>
  </si>
  <si>
    <t>Infecciosa (Brucelosis)</t>
  </si>
  <si>
    <t>Infecciosa (HTLV 1-2)</t>
  </si>
  <si>
    <t>Infecciosa (Toxoplasmosis)</t>
  </si>
  <si>
    <t>Infecciosa (EBV)</t>
  </si>
  <si>
    <t>Infecciosa (Chagas)</t>
  </si>
  <si>
    <t>Problemas Técnicos del Tejido</t>
  </si>
  <si>
    <t>Lamina Membrana Amniótica</t>
  </si>
  <si>
    <t>7. MES</t>
  </si>
  <si>
    <t>27. CONSOLIDADO DE TEJIDO PROCESADO</t>
  </si>
  <si>
    <t>28. CONSOLIDADO DESTINO DEL TEJIDO</t>
  </si>
  <si>
    <t>29. CONSOLIDADO CAUSAS RECHAZO TEJIDO</t>
  </si>
  <si>
    <t>9.2.1 Afecciones Maternas previas al embarazo</t>
  </si>
  <si>
    <t>9.2.2 Afecciones Maternas debidas al embarazo</t>
  </si>
  <si>
    <t>9.2.3 Afecciones del Feto</t>
  </si>
  <si>
    <t>9.2.4 Ruptura prematura de Membranas</t>
  </si>
  <si>
    <t>9.2.5 Otros</t>
  </si>
  <si>
    <t>INFORMACION INJERTOS DEVUELTOS EN EL MES DE REPORTE</t>
  </si>
  <si>
    <t>6.NOMBRE DEL BANCO O CENTRO DE ALMACENAMIENTO TEMPORAL  (Diligenciar en cada fila el nombre del banco o CAT)</t>
  </si>
  <si>
    <t>Tiempo IPS</t>
  </si>
  <si>
    <t>Op. Perito</t>
  </si>
  <si>
    <t>Oposicion de la IPS</t>
  </si>
  <si>
    <t>No se atendio la alerta</t>
  </si>
  <si>
    <t>Medicina Legal</t>
  </si>
  <si>
    <t>Tiempo de traslado del cuerpo a INML</t>
  </si>
  <si>
    <t xml:space="preserve">Alteracion de prueba </t>
  </si>
  <si>
    <t>Donante diagnosticado con muerte encefalica- Totipotencial</t>
  </si>
  <si>
    <t>Cadena de custodia</t>
  </si>
  <si>
    <t>Donante en parada cardiaca</t>
  </si>
  <si>
    <t>Muerto en custodia</t>
  </si>
  <si>
    <t>Op. Policia Judicial</t>
  </si>
  <si>
    <t>Cadaver destinado a docencia</t>
  </si>
  <si>
    <t>12. NOMBRE DEL BANCO O CENTRO DE ALMACENAMIENTO TEMPORAL  (Diligenciar en cada fila el nombre del banco o CAT que capta)</t>
  </si>
  <si>
    <t>13. FECHA OBTENCIÓN DEL DONANTE</t>
  </si>
  <si>
    <t>Registro Civil</t>
  </si>
  <si>
    <t>Tarjeta de identidad</t>
  </si>
  <si>
    <t>Cédula de ciudadanía</t>
  </si>
  <si>
    <t>Cédula de extranjeria</t>
  </si>
  <si>
    <t>otro</t>
  </si>
  <si>
    <t>14.  MECANISMO DE DONACIÓN</t>
  </si>
  <si>
    <t xml:space="preserve">15. CIUDAD DE OBTENCION </t>
  </si>
  <si>
    <t>16. NOMBRE IPS GENERADORA</t>
  </si>
  <si>
    <t>17. TIPO DE IDENTIFICACIÓN DEL DONANTE</t>
  </si>
  <si>
    <t>18.  NUMERO ID DONANTE</t>
  </si>
  <si>
    <t xml:space="preserve">19. TIPO DE TEJIDO OBTENIDO (indique todos los tejidos obtenidos por donante) </t>
  </si>
  <si>
    <t>20. Código  del tejido</t>
  </si>
  <si>
    <t>N°</t>
  </si>
  <si>
    <t>PROCESO 
REDES EN SALUD PUBLICA</t>
  </si>
  <si>
    <t>Versión: 0.0</t>
  </si>
  <si>
    <t>Página 1 de 6</t>
  </si>
  <si>
    <t>DATOS DE REPORTE</t>
  </si>
  <si>
    <t>1.    MES: indique el mes al cual corresponde la información de reporte</t>
  </si>
  <si>
    <t>2.    AÑO: Año al cual pertenece la información reportada por el banco.</t>
  </si>
  <si>
    <t>4.    CIUDAD: Ciudad en la que se encuentre ubicado el banco de tejido que reporta.</t>
  </si>
  <si>
    <t xml:space="preserve">5.    NOMBRE DEL BANCO: Nombre completo del Banco de Tejido que está reportando la información. </t>
  </si>
  <si>
    <t>7. MES: 
Indique el mes al cual corresponde la información a reportar. Si el banco tiene CAT indique para cada mes de reporte en el mismo formulario</t>
  </si>
  <si>
    <t>B. OBTENCION DE TEJIDO</t>
  </si>
  <si>
    <t>C. PROCESAMIENTO DE TEJIDO</t>
  </si>
  <si>
    <t>D. DISTRIBUCIÓN DE TEJIDO</t>
  </si>
  <si>
    <t>D. DEVOLUCIÓN DE TEJIDO</t>
  </si>
  <si>
    <t xml:space="preserve">De acuerdo con la causa seleccionada si esta corresponde a otras indique en la parte inferior del formulario el detalle de la causa. </t>
  </si>
  <si>
    <t>FORMATO INFORMACIÓN ESTADÍSTICA MEMBRANA AMNIOTICA</t>
  </si>
  <si>
    <t>PROCESO  
REDES EN SALUD PUBLICA</t>
  </si>
  <si>
    <t>Página 2 de 6</t>
  </si>
  <si>
    <t>1. MES</t>
  </si>
  <si>
    <t xml:space="preserve">5. NOMBRE DEL BANCO </t>
  </si>
  <si>
    <t xml:space="preserve">12.5 Otra </t>
  </si>
  <si>
    <t>ENERO</t>
  </si>
  <si>
    <t>FEBRERO</t>
  </si>
  <si>
    <t>MARZO</t>
  </si>
  <si>
    <t>ABRIL</t>
  </si>
  <si>
    <t>MAYO</t>
  </si>
  <si>
    <t>JUNIO</t>
  </si>
  <si>
    <t>JULIO</t>
  </si>
  <si>
    <t>AGOSTO</t>
  </si>
  <si>
    <t>SEPTIEMBRE</t>
  </si>
  <si>
    <t>OCTUBRE</t>
  </si>
  <si>
    <t>NOVIEMBRE</t>
  </si>
  <si>
    <t>DICIEMBRE</t>
  </si>
  <si>
    <t>8.3 Otra</t>
  </si>
  <si>
    <t>¿Cuál?</t>
  </si>
  <si>
    <t>9.4 Otra 1</t>
  </si>
  <si>
    <t>9.5 Otra 2</t>
  </si>
  <si>
    <t xml:space="preserve">10.1.9 Otra </t>
  </si>
  <si>
    <t xml:space="preserve">10.2.5 Otra </t>
  </si>
  <si>
    <t xml:space="preserve">11.3.7 Otra </t>
  </si>
  <si>
    <t>8. NÚMERO TOTAL DE POTENCIALES MATERNAS COMO DONANTES (MENSUAL POR CADA BANCO O CAT)</t>
  </si>
  <si>
    <r>
      <t xml:space="preserve">9.1 No. POTENCIALES DONANTES CONTRAINDICADOS 
(Valorados para definir contraindicación por </t>
    </r>
    <r>
      <rPr>
        <b/>
        <sz val="10"/>
        <color indexed="62"/>
        <rFont val="Arial"/>
        <family val="2"/>
      </rPr>
      <t>infecciosas transmisibles</t>
    </r>
    <r>
      <rPr>
        <b/>
        <sz val="10"/>
        <rFont val="Arial"/>
        <family val="2"/>
      </rPr>
      <t>)</t>
    </r>
  </si>
  <si>
    <r>
      <t>9.2. No. POTENCIALES DONANTES VALORADOS Y CONTRAINDICADOS POR DIAGNÓSTICO (</t>
    </r>
    <r>
      <rPr>
        <b/>
        <sz val="10"/>
        <color indexed="62"/>
        <rFont val="Arial"/>
        <family val="2"/>
      </rPr>
      <t>según aplique</t>
    </r>
    <r>
      <rPr>
        <b/>
        <sz val="10"/>
        <rFont val="Arial"/>
        <family val="2"/>
      </rPr>
      <t>)</t>
    </r>
  </si>
  <si>
    <r>
      <t>9.3. No. POTENCIALES DONANTES VALORADOS Y CONTRAINDICADOS POR RAZÓN MÉDICA (</t>
    </r>
    <r>
      <rPr>
        <b/>
        <sz val="10"/>
        <color indexed="62"/>
        <rFont val="Arial"/>
        <family val="2"/>
      </rPr>
      <t>según aplique</t>
    </r>
    <r>
      <rPr>
        <b/>
        <sz val="10"/>
        <rFont val="Arial"/>
        <family val="2"/>
      </rPr>
      <t>)</t>
    </r>
  </si>
  <si>
    <t>10. PRINCIPAL FUENTE DE INFORMACIÓN PARA ESTUDIO DE POTENCIALES DONANTES VALORADOS</t>
  </si>
  <si>
    <t>11. TOTAL DONANTES OBTENIDOS 
(Potenciales donantes menos contraindicados)</t>
  </si>
  <si>
    <t>9.1.1  VIH</t>
  </si>
  <si>
    <t>9.1.2 Sifilis</t>
  </si>
  <si>
    <t>9.3.1 HTLV 1-2</t>
  </si>
  <si>
    <t>9.1.4 Hepatitis B</t>
  </si>
  <si>
    <t>9.1.5 Hepatitis C</t>
  </si>
  <si>
    <t>9.1.6 Citomegalovirus</t>
  </si>
  <si>
    <t>9.1.7 Chagas</t>
  </si>
  <si>
    <t>9.1.8 Toxoplasmosis</t>
  </si>
  <si>
    <t>9.1.9 Otras</t>
  </si>
  <si>
    <t>9.3.3 Antecedente Social</t>
  </si>
  <si>
    <t>9.3.2 Antecedente Médico-quirurgico</t>
  </si>
  <si>
    <t>9.3.4 Antecedente Tóxicos</t>
  </si>
  <si>
    <t>9.3.5 Antecedente Farmacológico</t>
  </si>
  <si>
    <t>9.3.6 Negativa donante</t>
  </si>
  <si>
    <t>9.3.7 Otros</t>
  </si>
  <si>
    <t>10.1 No hubo información</t>
  </si>
  <si>
    <t>10.3 Entrevista con familia</t>
  </si>
  <si>
    <t>10.4 Historia Clinica</t>
  </si>
  <si>
    <t xml:space="preserve">10.5 Otra </t>
  </si>
  <si>
    <t>Número único de identificación</t>
  </si>
  <si>
    <t>Cuarentena</t>
  </si>
  <si>
    <t>21. TEJIDO OBTENIDO</t>
  </si>
  <si>
    <t>22. CODIGO DEL TEJIDO</t>
  </si>
  <si>
    <t xml:space="preserve">23.TEJIDO PROCESADO 
(registrar todos los injertos provenientes de cada tejido obtenido y los liberados en el mes de reporte) </t>
  </si>
  <si>
    <t>24. CODIGO DEL TEJIDO PROCESADO (obtenido en el mes y liberados en el mes)</t>
  </si>
  <si>
    <t>25. DESTINO DEL TEJIDO</t>
  </si>
  <si>
    <t>27. FECHA DE LIBERACION DEL TEJIDO</t>
  </si>
  <si>
    <t>PROCESO REDES EN SALUD PUBLICA</t>
  </si>
  <si>
    <t>Página 6 de 6</t>
  </si>
  <si>
    <t>28. NOMBRE DEL BANCO O CAT QUE DISTRIBUYE</t>
  </si>
  <si>
    <t>29. FECHA DE DISTRIBUCION</t>
  </si>
  <si>
    <t>30. TIEMPO DE LATENCIA</t>
  </si>
  <si>
    <t>31. NOMBRE DEL INJERTO</t>
  </si>
  <si>
    <t>32. CODIGO DEL TEJIDO</t>
  </si>
  <si>
    <t>33. NOMBRE DE RECEPTOR</t>
  </si>
  <si>
    <t xml:space="preserve">34. TIPO DE IDENTIFICACION </t>
  </si>
  <si>
    <t xml:space="preserve">35. No. DE IDENTIFICACION </t>
  </si>
  <si>
    <t>36.EDAD</t>
  </si>
  <si>
    <t xml:space="preserve">37. IPS DEL RECEPTOR </t>
  </si>
  <si>
    <t>38. CIUDAD A LA QUE SE DISTRIBUYE</t>
  </si>
  <si>
    <t>39. NACIONALIDAD RECEPTOR</t>
  </si>
  <si>
    <t>40. RESIDENTE EN COLOMBIA</t>
  </si>
  <si>
    <t>41. NOMBRE DEL CIRUJANO</t>
  </si>
  <si>
    <t>42. POSIBLE INDICACIÓN SEGÚN SOLICITUD</t>
  </si>
  <si>
    <t>43. TIPO DE CIRUGIA</t>
  </si>
  <si>
    <t>44.TIPO DE  INJERTO DEVUELTO / CAUSA</t>
  </si>
  <si>
    <t>44.1 Devolucion causa Administrativa</t>
  </si>
  <si>
    <t>44.2  Devolucion causa Médica</t>
  </si>
  <si>
    <t>44.3 Devolucion causa Calidad</t>
  </si>
  <si>
    <t>44.4 Devolucion causa Contaminacion</t>
  </si>
  <si>
    <t>44.5 Devolucion otra causa</t>
  </si>
  <si>
    <t xml:space="preserve">45. No. Total de injertos Devueltos por tipo de tejido </t>
  </si>
  <si>
    <t>44.1.1 Administrativa 1</t>
  </si>
  <si>
    <t>44.1 .2 Administrativa 2</t>
  </si>
  <si>
    <t>44.1.3 Administrativa 3</t>
  </si>
  <si>
    <t>44.2.1  Médica 1</t>
  </si>
  <si>
    <t>44.2.2 Medica 2</t>
  </si>
  <si>
    <t>44.2.3 Medica 3</t>
  </si>
  <si>
    <t>44.3.1 Calidad 1</t>
  </si>
  <si>
    <t>44.3.1 Calidad 2</t>
  </si>
  <si>
    <t>44.3.1Calidad 3</t>
  </si>
  <si>
    <t>44.4.1 Bacteria</t>
  </si>
  <si>
    <t>44.4.2 Hongo</t>
  </si>
  <si>
    <t>44.4.3 Virus</t>
  </si>
  <si>
    <t>44.5.1 Otra 1</t>
  </si>
  <si>
    <t>44.5.2 Otra 2</t>
  </si>
  <si>
    <t>44.5.3 Otra 3</t>
  </si>
  <si>
    <t>6. NOMBRE DEL BANCO O CENTRO DE ALMACENAMIENTO TEMPORAL  (CAT): 
Diligencie en cada fila para cada mes el nombre del banco de tejido que reporta, en caso de tener CAT indique su nombre el mes y la información de detección realizada por este establecimiento  independiente del banco o entre otros CAT.</t>
  </si>
  <si>
    <t>8. NÚMERO TOTAL DE POTENCIALES MATERNAS COMO DONANTES (MENSUAL POR CADA BANCO O CAT:
Indique para cada mes por el banco y cada CAT, si lo tiene, el número de donantes que han sido detectados o notificados al banco, bien sea que hayan sido reportados de forma directa por IPS o notificados por la Coordinación Regional. 
Si la información que corresponde a IPS no la dispone el banco sino la Regional, por favor notifíquelo para ser solicitada a la sede de coordinación regional respectiva.</t>
  </si>
  <si>
    <t>10. PRINCIPAL FUENTE DE INFORMACIÓN PARA ESTUDIO DE POTENCIALES DONANTES VALORADOS: 
De los donantes potenciales valorados para continuar con el proceso de donación y que fueron contraindicados indicar cuál fue la principal fuente de información para tal contraindicación:</t>
  </si>
  <si>
    <t>10.1 No hubo información: no se contó con información o documentación específica para la contraindicación.</t>
  </si>
  <si>
    <t>10.3 Entrevista con familia: La contraindicación se realizó utilizando como principal fuente la información del donante dada en entrevista.</t>
  </si>
  <si>
    <t>10.4 Historia clínica: La contraindicación se realizó utilizando como principal fuente de información la historia clínica del potencial donante en el caso en que la misma estuvo disponible para su valoración.</t>
  </si>
  <si>
    <t>10.5 Otras: otras fuentes principales de información utilizadas para contraindicar los potenciales donantes valorados, los mismos pueden ser especificados en la parte inferior del formulario.</t>
  </si>
  <si>
    <t>9.1 No. POTENCIALES DONANTES VALORADOS Y CONTRAINDICADOS POR INFECCIÓN TRANSMISIBLE: 
Maternas que han sido valoradas para determinar si pueden continuar con el proceso de donación de membrana amniotica, indique la infección trasmisible por la cual se contraindica (9.1.1 a 9.1.9), en los casos en que se disponga de esta información antes de la extracción de tejidos. En el caso de otra causa puede indicarla en la parte inferior del formulario.</t>
  </si>
  <si>
    <t xml:space="preserve">9.2. No. POTENCIALES DONANTES VALORADOS Y CONTRAINDICADOS POR DIAGNÓSTICO: 
Maternas que han sido valoradas para determinar si pueden continuar con el proceso de donación de membrana amniotica, indique la causa asociada al diagnóstico de la materna por la cual se descartan los casos para obtención de tejidos por ser un riesgo para la salud de los receptores (9.2.1 a 9.2.5). En el caso de otra causa puede indicarla en la parte inferior del formulario. </t>
  </si>
  <si>
    <t xml:space="preserve">9.3. No. POTENCIALES DONANTES VALORADOS Y CONTRAINDICADOS POR RAZÓN MÉDICA: 
Maternas que han sido valoradas para determinar si pueden continuar con el proceso de donación de membrana amniotica, indique las causas médicas con respecto a la historia clínica, social, toxico alérgica, quirúrgica y-o familiar por las cuales se contraindican los potenciales donantes (9.3.1 a 9.3.7). Incluyendo la negativa de la donante, en caso de que aplique. En el caso de otra causa puede indicarla en la parte inferior del formulario. </t>
  </si>
  <si>
    <t>10.2 Entrevista con donante: La contraindicación se realizó utilizando como principal fuente la información de conocidos o familia de la donante dada en entrevista.</t>
  </si>
  <si>
    <t>10.2 Entrevista con donante</t>
  </si>
  <si>
    <t>11. TOTAL DONANTES OBTENIDOS: 
Corresponde a la diferencia entre el punto 8 y de la sumatoria de las contraindicaciones de los puntos 9.1 al 9.3.</t>
  </si>
  <si>
    <t>Instructivo reporte mensual de información de Bancos de tejido Ocular correspondiente a membrana amniotica</t>
  </si>
  <si>
    <t>12. NOMBRE DEL BANCO O CAT: 
Indicar por cada materna que dono membrana amniotica el banco o CAT que realizó la captación.</t>
  </si>
  <si>
    <t>13. FECHA DE OBTENCIÓN DEL DONANTE: 
Indique la fecha (día, mes, año) de la obtención de cada donante en el mes de reporte.</t>
  </si>
  <si>
    <t>14. MECANISMO DE DONACIÓN: 
Mecanismo por el cual se estableció la donación de tejido (s), consentimiento informado en el caso de donantes vivos.</t>
  </si>
  <si>
    <t>15. CIUDAD DE OBTENCIÓN: 
Ciudad en la que se realizó la captación del donante.</t>
  </si>
  <si>
    <t>16. NOMBRE IPS GENERADORA: 
Indique la institución donde se generó el donante.</t>
  </si>
  <si>
    <t>17. TIPO DE IDENTIFICACION: 
Indique el tipo de identificación del donante captado (Registro civil, tarjeta de identidad, cédula de ciudadanía, pasaporte, cédula de extranjería, otro).</t>
  </si>
  <si>
    <t>18. NUMERO DE ID DEL DONANTE: 
ingrese el número de identificación del donante captado.</t>
  </si>
  <si>
    <t>20. CÓDIGO DEL TEJIDO: 
Coloque en frente de cada tejido extraído el número con el cual fue identificado.</t>
  </si>
  <si>
    <t>19. TIPO DE TEJIDO OBTENIDO: 
Indique todos los tejidos extraídos en el mes de reporte del donante identificado, seleccionando a partir de la lista (membrana amniotica).</t>
  </si>
  <si>
    <t>Microbiológicas: Por contaminación de cualquier microorganismo.</t>
  </si>
  <si>
    <t>Infecciosas: Por  resultados reactivos en las pruebas infecciosas.</t>
  </si>
  <si>
    <t>Problemas técnicos del tejido: el tejido no es aprobado de acuerdo a la evaluación de la lámpara de hendidura.</t>
  </si>
  <si>
    <t>Administrativo: Cualquier situación que corresponda a procesos internos administrativos que conlleven al rechazo del tejido.</t>
  </si>
  <si>
    <t>Otras: Cualquier situación que conlleve al rechazo del tejido y no esté clasificada en las anteriores opciones. (Especificar al final del formulario).</t>
  </si>
  <si>
    <t xml:space="preserve">21. TEJIDO OBTENIDO: 
Indique todos los tejidos extraídos en el mes de reporte (membrana amniotica). Los mismos deben corresponder a los reportados en la hoja B, punto 20. </t>
  </si>
  <si>
    <t xml:space="preserve">22. CODIGO DEL TEJIDO: 
Indique en frente de cada tejido obtenido en el mes de reporte su código de identificación. </t>
  </si>
  <si>
    <t>25. DESTINO DEL TEJIDO: 
Seleccione para cada tejido procesado y registrado en los puntos 23 y 24 el destino final del mismo:</t>
  </si>
  <si>
    <t>Aprobado para uso: se va a utilizar el tejido con fines terapeuticos.</t>
  </si>
  <si>
    <t>Rechazado: El tejido fue rechazado y descartado luego del procesamiento. En caso de señalar este ítem se debe especificar alguna de las opciones del ítem 26.</t>
  </si>
  <si>
    <t>26. CAUSAS DE RECHAZO: 
En caso de indicar rechazo del tejido en el punto 25, coloque la causa de acuerdo con la lista desplegable:</t>
  </si>
  <si>
    <t xml:space="preserve">23. TEJIDO PROCESADO:  
Registre para cada membrana amniotica en el mes de reporte los injertos procesados (provenientes) de cada uno. Reporte adicionalmente los tejidos liberados en el mes de reporte hasta el punto 27 en caso de rechazo, independientemente que hayan sido obtenidos en meses anteriores. </t>
  </si>
  <si>
    <t>24. CÓDIGO DEL TEJIDO PROCESADO: 
Número con el cual fue identificado el tejido procesado y registrado en el punto 23. Registre adicionalmente los tejidos liberados en el mes de reporte además indicando cuando sean descartados o apobados para uso despues de su cuarentena y procesamiento, independientemente que su captación haya sido en meses anteriores.</t>
  </si>
  <si>
    <t>Cuarentena: tejido llevado a primera o segunda cuarentena</t>
  </si>
  <si>
    <t>28. NOMBRE DEL BANCO O CAT QUE DISTRIBUYE: 
Indique el nombre del banco de tejido que distribuye, en caso de tener CAT indique su nombre si el tejido fue distribuido por cada uno de estos establecimientos.</t>
  </si>
  <si>
    <t>29. FECHA DE DISTRIBUCION: 
Ingrese la fecha (día, mes, año) en que se distribuyó el tejido a reportar.</t>
  </si>
  <si>
    <t xml:space="preserve">30. TIEMPO DE LATENCIA: 
Indique en días el tiempo transcurrido entre la fecha en que se requirió el injerto para la cirugía y la fecha de entrega por el banco. En aquellos casos en que por parte de la IPS se modifique la fecha inicial de la cirugía, para determinar el tiempo de latencia se debe tener en cuenta la última fecha que reportó la IPS para la cirugía del paciente.  </t>
  </si>
  <si>
    <t>32. CODIGO DEL TEJIDO: 
Indique el número con el cual fue identificado el tejido distribuido.</t>
  </si>
  <si>
    <t>33. NOMBRE DEL RECEPTOR: 
Indique el nombre del receptor al cual le fue suministrado el tejido.</t>
  </si>
  <si>
    <t>34. TIPO DE IDENTIFICACION: 
Coloque el tipo de identificación del receptor al cual se le suministro el tejidos de acuerdo con las opciones de la lista desplegable (Registro Civil, Tarjeta de identidad, Cédula de ciudadanía, Pasaporte, Cédula de extranjería, número único de identificación personal, otro).</t>
  </si>
  <si>
    <t>35. NÚMERO DE IDENTIFICACION: 
Indique el número con el cual se identifica el receptor en concordancia con el ítem anterior.</t>
  </si>
  <si>
    <t>36. EDAD: 
Indique la edad (meses o años) que tiene el receptor al cual se le distribuyó el tejido.</t>
  </si>
  <si>
    <t xml:space="preserve">37. IPS DEL RECEPTOR: 
Indique el nombre del prestador de servicios de salud (IPS) al cual se le distribuyo el tejido para el trasplante.  </t>
  </si>
  <si>
    <t>38. CIUDAD A LA QUE SE DISTRIBUYE: 
Indique la ciudad en la cual se encuentra ubicada la IPS a la cual se le distribuyó el tejido.</t>
  </si>
  <si>
    <t xml:space="preserve">39. NACIONALIDAD DEL RECEPTOR: 
Indique el país de nacimiento del receptor reportada por la IPS al momento de la solicitud. </t>
  </si>
  <si>
    <t>40. RESIDENTE EN COLOMBIA: 
Indique si el receptor es residente o no en Colombia de acuerdo con la información suministrada por la IPS solicitante del tejido.</t>
  </si>
  <si>
    <t>41. NOMBRE DEL CIRUJANO: 
Indique el nombre del cirujano que realiza el trasplante de acuerdo con solicitud del tejido.</t>
  </si>
  <si>
    <t xml:space="preserve">42. POSIBLE INDICACIÓN SEGÚN SOLICITUD: 
Seleccione la indicación reportada por la IPS al momento de la solicitud, de acuerdo con la lista desplegable.   </t>
  </si>
  <si>
    <t xml:space="preserve">31. NOMBRE DEL INJERTO: 
Registre el nombre o tipo de tejido a distribuir (lamina de membrana amniotica). Registre individualmente los tejidos distribuidos, inlcuso si mas de uno va al misma paciente, en ese caso registre los datos del paciente mas d euna vez junto con cada lamina a distribuirle. </t>
  </si>
  <si>
    <t>43. TIPO DE CIRUGIA: 
Indique de acuerdo con la solicitud realizada por la IPS el tipo de cirugía del receptor al cual se distribuye el tejido (cirugía electiva, cirugía de urgencia u otro).</t>
  </si>
  <si>
    <t xml:space="preserve">44. TIPO DE INJERTO DEVUELTO / CAUSA: 
Diligencie mensualmente en frente de cada tipo de tejido el número de tejidos devueltos en el mes de reporte, clasificando la devolución según la causa: En caso de no haber devoluciones diligencia el formulario en cero. </t>
  </si>
  <si>
    <t xml:space="preserve">44.1 Devolución causa Administrativa   </t>
  </si>
  <si>
    <t xml:space="preserve">44.2 Devolución causa Médica   </t>
  </si>
  <si>
    <t xml:space="preserve">44.3 Devolución causa Calidad   </t>
  </si>
  <si>
    <t xml:space="preserve">44.4 Devolución causa Contaminación   </t>
  </si>
  <si>
    <t>45.5 Devolución otra causa</t>
  </si>
  <si>
    <t>46. NUMERO TOTAL DE INJERTOS DEVUELTOS: 
El formato esta formulado de tal manera que totaliza la información diligenciada en las variables de los ítems 44.1 al 44.5. Por favor verifique que la información reportada este correcta y adecuadamente diligenciada.</t>
  </si>
  <si>
    <t>Sin dato</t>
  </si>
  <si>
    <t>Lámina membrana amniotica</t>
  </si>
  <si>
    <t xml:space="preserve">             </t>
  </si>
  <si>
    <t>27. FECHA DE LIBERACION DEL TEJIDO: indique la fecha en la cual se liberó el tejido determinándose el destino del mismo, registrado en el punto 25.</t>
  </si>
  <si>
    <t>26. CAUSAS DE RECHAZO 
(en caso de descarte del tejido punto 25, coloque la causa)</t>
  </si>
  <si>
    <t xml:space="preserve">PROCESO  
REDES EN SALUD PUBLICA </t>
  </si>
  <si>
    <t>Versión: 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</si>
</sst>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dd/mm/yyyy;@"/>
  </numFmts>
  <fonts count="42" x14ac:knownFonts="1">
    <font>
      <sz val="11"/>
      <color theme="1"/>
      <name val="Calibri"/>
      <family val="2"/>
      <scheme val="minor"/>
    </font>
    <font>
      <sz val="10"/>
      <name val="Arial"/>
      <family val="2"/>
    </font>
    <font>
      <sz val="8"/>
      <name val="Calibri"/>
      <family val="2"/>
    </font>
    <font>
      <sz val="9"/>
      <color theme="1"/>
      <name val="Arial Narrow"/>
      <family val="2"/>
    </font>
    <font>
      <b/>
      <sz val="9"/>
      <name val="Arial Narrow"/>
      <family val="2"/>
    </font>
    <font>
      <sz val="9"/>
      <name val="Arial Narrow"/>
      <family val="2"/>
    </font>
    <font>
      <sz val="9"/>
      <color theme="0"/>
      <name val="Arial Narrow"/>
      <family val="2"/>
    </font>
    <font>
      <sz val="9"/>
      <color indexed="8"/>
      <name val="Arial Narrow"/>
      <family val="2"/>
    </font>
    <font>
      <u/>
      <sz val="11"/>
      <color theme="10"/>
      <name val="Calibri"/>
      <family val="2"/>
      <scheme val="minor"/>
    </font>
    <font>
      <u/>
      <sz val="11"/>
      <color theme="11"/>
      <name val="Calibri"/>
      <family val="2"/>
      <scheme val="minor"/>
    </font>
    <font>
      <sz val="11"/>
      <color theme="0"/>
      <name val="Arial Narrow"/>
      <family val="2"/>
    </font>
    <font>
      <sz val="10"/>
      <color theme="1"/>
      <name val="Arial"/>
      <family val="2"/>
    </font>
    <font>
      <b/>
      <sz val="10"/>
      <name val="Arial"/>
      <family val="2"/>
    </font>
    <font>
      <sz val="10"/>
      <color theme="0"/>
      <name val="Arial"/>
      <family val="2"/>
    </font>
    <font>
      <b/>
      <sz val="10"/>
      <color theme="1"/>
      <name val="Arial"/>
      <family val="2"/>
    </font>
    <font>
      <b/>
      <sz val="10"/>
      <color theme="0"/>
      <name val="Arial"/>
      <family val="2"/>
    </font>
    <font>
      <sz val="10"/>
      <color rgb="FFFF0000"/>
      <name val="Arial"/>
      <family val="2"/>
    </font>
    <font>
      <sz val="10"/>
      <color rgb="FF000000"/>
      <name val="Arial"/>
      <family val="2"/>
    </font>
    <font>
      <sz val="11"/>
      <color theme="1"/>
      <name val="Calibri"/>
      <family val="2"/>
    </font>
    <font>
      <sz val="10"/>
      <name val="Calibri"/>
      <family val="2"/>
    </font>
    <font>
      <b/>
      <sz val="10"/>
      <color theme="0"/>
      <name val="Calibri"/>
      <family val="2"/>
    </font>
    <font>
      <sz val="11"/>
      <color theme="1"/>
      <name val="Arial"/>
      <family val="2"/>
    </font>
    <font>
      <b/>
      <sz val="11"/>
      <color theme="1"/>
      <name val="Calibri"/>
      <family val="2"/>
      <scheme val="minor"/>
    </font>
    <font>
      <b/>
      <sz val="10"/>
      <color indexed="62"/>
      <name val="Arial"/>
      <family val="2"/>
    </font>
    <font>
      <sz val="10"/>
      <color theme="4" tint="-0.249977111117893"/>
      <name val="Arial"/>
      <family val="2"/>
    </font>
    <font>
      <b/>
      <sz val="11"/>
      <name val="Arial Narrow"/>
      <family val="2"/>
    </font>
    <font>
      <b/>
      <sz val="11"/>
      <name val="Calibri"/>
      <family val="2"/>
      <scheme val="minor"/>
    </font>
    <font>
      <b/>
      <sz val="11"/>
      <color indexed="8"/>
      <name val="Calibri"/>
      <family val="2"/>
      <scheme val="minor"/>
    </font>
    <font>
      <sz val="9"/>
      <name val="Arial"/>
      <family val="2"/>
    </font>
    <font>
      <sz val="10"/>
      <color indexed="8"/>
      <name val="Arial"/>
      <family val="2"/>
    </font>
    <font>
      <u/>
      <sz val="11"/>
      <color theme="1"/>
      <name val="Calibri"/>
      <family val="2"/>
    </font>
    <font>
      <b/>
      <sz val="12"/>
      <name val="Arial"/>
      <family val="2"/>
    </font>
    <font>
      <sz val="12"/>
      <name val="Arial"/>
      <family val="2"/>
    </font>
    <font>
      <b/>
      <sz val="14"/>
      <name val="Arial Narrow"/>
      <family val="2"/>
    </font>
    <font>
      <b/>
      <sz val="10"/>
      <color rgb="FF000000"/>
      <name val="Arial"/>
      <family val="2"/>
    </font>
    <font>
      <b/>
      <sz val="11"/>
      <name val="Arial"/>
      <family val="2"/>
    </font>
    <font>
      <sz val="11"/>
      <color theme="0"/>
      <name val="Arial"/>
      <family val="2"/>
    </font>
    <font>
      <sz val="11"/>
      <name val="Arial"/>
      <family val="2"/>
    </font>
    <font>
      <sz val="11"/>
      <name val="Calibri"/>
      <family val="2"/>
    </font>
    <font>
      <sz val="11"/>
      <color rgb="FF000000"/>
      <name val="Arial"/>
      <family val="2"/>
    </font>
    <font>
      <sz val="10"/>
      <color theme="0" tint="-0.249977111117893"/>
      <name val="Arial"/>
    </font>
    <font>
      <b/>
      <u/>
      <sz val="10"/>
      <name val="Arial"/>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4.9989318521683403E-2"/>
        <bgColor indexed="64"/>
      </patternFill>
    </fill>
    <fill>
      <patternFill patternType="solid">
        <fgColor rgb="FFFFFF00"/>
        <bgColor indexed="64"/>
      </patternFill>
    </fill>
    <fill>
      <patternFill patternType="solid">
        <fgColor rgb="FFBFBFBF"/>
        <bgColor indexed="64"/>
      </patternFill>
    </fill>
  </fills>
  <borders count="5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medium">
        <color auto="1"/>
      </top>
      <bottom style="thin">
        <color auto="1"/>
      </bottom>
      <diagonal/>
    </border>
    <border>
      <left style="medium">
        <color auto="1"/>
      </left>
      <right/>
      <top/>
      <bottom/>
      <diagonal/>
    </border>
    <border>
      <left style="thin">
        <color auto="1"/>
      </left>
      <right/>
      <top/>
      <bottom/>
      <diagonal/>
    </border>
    <border>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thin">
        <color auto="1"/>
      </left>
      <right/>
      <top style="thin">
        <color auto="1"/>
      </top>
      <bottom style="medium">
        <color auto="1"/>
      </bottom>
      <diagonal/>
    </border>
    <border>
      <left style="medium">
        <color auto="1"/>
      </left>
      <right/>
      <top style="thin">
        <color auto="1"/>
      </top>
      <bottom/>
      <diagonal/>
    </border>
    <border>
      <left/>
      <right/>
      <top style="medium">
        <color auto="1"/>
      </top>
      <bottom/>
      <diagonal/>
    </border>
    <border>
      <left style="medium">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s>
  <cellStyleXfs count="60">
    <xf numFmtId="0" fontId="0" fillId="0" borderId="0"/>
    <xf numFmtId="0" fontId="1"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07">
    <xf numFmtId="0" fontId="0" fillId="0" borderId="0" xfId="0"/>
    <xf numFmtId="0" fontId="3" fillId="0" borderId="0" xfId="0" applyFont="1"/>
    <xf numFmtId="0" fontId="5" fillId="0" borderId="0" xfId="0" applyFont="1" applyFill="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2" borderId="0" xfId="0" applyFont="1" applyFill="1" applyBorder="1" applyAlignment="1">
      <alignment horizontal="center" vertical="center"/>
    </xf>
    <xf numFmtId="0" fontId="7" fillId="0" borderId="0" xfId="0" applyFont="1" applyFill="1" applyAlignment="1">
      <alignment horizontal="center" vertical="center"/>
    </xf>
    <xf numFmtId="0" fontId="5" fillId="0" borderId="0" xfId="0" applyFont="1" applyBorder="1" applyAlignment="1">
      <alignment horizontal="center" vertical="center" wrapText="1"/>
    </xf>
    <xf numFmtId="0" fontId="5" fillId="0" borderId="0" xfId="5" applyFont="1" applyFill="1" applyAlignment="1">
      <alignment horizontal="center" vertical="center"/>
    </xf>
    <xf numFmtId="0" fontId="5" fillId="0" borderId="0" xfId="0" applyFont="1" applyFill="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5" fillId="0" borderId="2" xfId="0" applyFont="1" applyFill="1" applyBorder="1" applyAlignment="1">
      <alignment horizontal="center" vertical="center"/>
    </xf>
    <xf numFmtId="164" fontId="7" fillId="0" borderId="2" xfId="0" applyNumberFormat="1" applyFont="1" applyBorder="1" applyAlignment="1">
      <alignment horizontal="center" vertical="center"/>
    </xf>
    <xf numFmtId="165" fontId="5"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0" fontId="5" fillId="0" borderId="0" xfId="5" applyFont="1" applyFill="1" applyBorder="1" applyAlignment="1">
      <alignment horizontal="center" vertical="center"/>
    </xf>
    <xf numFmtId="0" fontId="7" fillId="0" borderId="0" xfId="0" applyFont="1" applyAlignment="1">
      <alignment horizontal="left" vertical="center"/>
    </xf>
    <xf numFmtId="0" fontId="5" fillId="0" borderId="0" xfId="5" applyFont="1" applyBorder="1" applyAlignment="1">
      <alignment horizontal="center" vertical="center"/>
    </xf>
    <xf numFmtId="0" fontId="5" fillId="0" borderId="2"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14" fontId="5"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1" fillId="0" borderId="0" xfId="0" applyFont="1" applyAlignment="1">
      <alignment horizontal="center" vertical="center"/>
    </xf>
    <xf numFmtId="0" fontId="13" fillId="2" borderId="0" xfId="0" applyFont="1" applyFill="1" applyBorder="1" applyAlignment="1">
      <alignment horizontal="center" vertical="center"/>
    </xf>
    <xf numFmtId="0" fontId="12" fillId="0" borderId="0" xfId="2" applyFont="1" applyAlignment="1">
      <alignment horizontal="center" vertical="center" wrapText="1"/>
    </xf>
    <xf numFmtId="0" fontId="11" fillId="2" borderId="0" xfId="0" applyFont="1" applyFill="1" applyAlignment="1">
      <alignment horizontal="center" vertical="center"/>
    </xf>
    <xf numFmtId="0" fontId="12" fillId="0" borderId="38" xfId="0" applyFont="1" applyBorder="1" applyAlignment="1">
      <alignment horizontal="center" vertical="center"/>
    </xf>
    <xf numFmtId="0" fontId="11" fillId="0" borderId="2"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1" fillId="0" borderId="16" xfId="0" applyFont="1" applyBorder="1" applyAlignment="1">
      <alignment horizontal="center" vertical="center" wrapText="1"/>
    </xf>
    <xf numFmtId="0" fontId="14" fillId="0" borderId="0" xfId="0" applyFont="1" applyAlignment="1">
      <alignment horizontal="center" vertical="center"/>
    </xf>
    <xf numFmtId="0" fontId="15" fillId="2" borderId="0" xfId="0" applyFont="1" applyFill="1" applyBorder="1" applyAlignment="1">
      <alignment horizontal="center" vertical="center"/>
    </xf>
    <xf numFmtId="0" fontId="14" fillId="2" borderId="0" xfId="0" applyFont="1" applyFill="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11" fillId="0" borderId="0" xfId="0" applyFont="1" applyFill="1" applyAlignment="1">
      <alignment horizontal="center" vertical="center"/>
    </xf>
    <xf numFmtId="0" fontId="12" fillId="0" borderId="4" xfId="1" applyFont="1" applyBorder="1" applyAlignment="1">
      <alignment horizontal="center" vertical="center"/>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3" applyFont="1" applyBorder="1" applyAlignment="1">
      <alignment horizontal="center" vertical="center"/>
    </xf>
    <xf numFmtId="0" fontId="11" fillId="0" borderId="0" xfId="0" applyFont="1" applyBorder="1" applyAlignment="1">
      <alignment horizontal="center" vertical="center" wrapText="1"/>
    </xf>
    <xf numFmtId="0" fontId="1" fillId="0" borderId="0" xfId="3" applyFont="1" applyBorder="1" applyAlignment="1">
      <alignment horizontal="center" vertical="center" wrapText="1"/>
    </xf>
    <xf numFmtId="0" fontId="11" fillId="0" borderId="0" xfId="0" applyFont="1" applyAlignment="1">
      <alignment horizontal="center" vertical="center" wrapText="1"/>
    </xf>
    <xf numFmtId="0" fontId="1" fillId="0" borderId="5" xfId="3"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vertical="center"/>
    </xf>
    <xf numFmtId="0" fontId="1" fillId="2" borderId="0" xfId="3" applyFont="1" applyFill="1" applyBorder="1" applyAlignment="1">
      <alignment horizontal="center" vertical="center" wrapText="1"/>
    </xf>
    <xf numFmtId="0" fontId="1" fillId="0" borderId="7" xfId="1" applyFont="1" applyBorder="1" applyAlignment="1">
      <alignment horizontal="center" vertical="center" wrapText="1"/>
    </xf>
    <xf numFmtId="0" fontId="12" fillId="3" borderId="14"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2" borderId="0" xfId="1" applyFont="1" applyFill="1" applyBorder="1" applyAlignment="1">
      <alignment horizontal="center" vertical="center" wrapText="1"/>
    </xf>
    <xf numFmtId="0" fontId="1" fillId="0" borderId="33" xfId="1" applyFont="1" applyBorder="1" applyAlignment="1">
      <alignment horizontal="center" vertical="center" wrapText="1"/>
    </xf>
    <xf numFmtId="0" fontId="1" fillId="0" borderId="19" xfId="1" applyFont="1" applyBorder="1" applyAlignment="1">
      <alignment horizontal="center" vertical="center" wrapText="1"/>
    </xf>
    <xf numFmtId="0" fontId="1" fillId="2" borderId="0" xfId="1" applyFont="1" applyFill="1" applyBorder="1" applyAlignment="1">
      <alignment horizontal="center" vertical="center" wrapText="1"/>
    </xf>
    <xf numFmtId="0" fontId="5" fillId="0" borderId="2" xfId="5" applyFont="1" applyFill="1" applyBorder="1" applyAlignment="1">
      <alignment horizontal="center" vertical="center"/>
    </xf>
    <xf numFmtId="0" fontId="1" fillId="0" borderId="2" xfId="3" applyFont="1" applyBorder="1" applyAlignment="1">
      <alignment horizontal="center" vertical="center"/>
    </xf>
    <xf numFmtId="0" fontId="1" fillId="0" borderId="2" xfId="0" applyFont="1" applyFill="1" applyBorder="1" applyAlignment="1">
      <alignment horizontal="center" vertical="center"/>
    </xf>
    <xf numFmtId="0" fontId="11" fillId="0" borderId="0" xfId="0" applyFont="1" applyFill="1" applyBorder="1" applyAlignment="1">
      <alignment horizontal="center"/>
    </xf>
    <xf numFmtId="0" fontId="1" fillId="9" borderId="2" xfId="1" applyFont="1" applyFill="1" applyBorder="1" applyAlignment="1">
      <alignment horizontal="center" vertical="center" wrapText="1"/>
    </xf>
    <xf numFmtId="0" fontId="11" fillId="9" borderId="2" xfId="0" applyFont="1" applyFill="1" applyBorder="1" applyAlignment="1">
      <alignment horizontal="center" vertical="center" wrapText="1"/>
    </xf>
    <xf numFmtId="0" fontId="1" fillId="9" borderId="2" xfId="0" applyFont="1" applyFill="1" applyBorder="1" applyAlignment="1">
      <alignment horizontal="center" vertical="center"/>
    </xf>
    <xf numFmtId="0" fontId="11" fillId="9" borderId="2" xfId="0" applyFont="1" applyFill="1" applyBorder="1" applyAlignment="1">
      <alignment horizontal="center" wrapText="1"/>
    </xf>
    <xf numFmtId="0" fontId="11" fillId="9" borderId="2" xfId="0" applyFont="1" applyFill="1" applyBorder="1" applyAlignment="1">
      <alignment horizontal="center"/>
    </xf>
    <xf numFmtId="0" fontId="1" fillId="0" borderId="2" xfId="1" applyFont="1" applyFill="1" applyBorder="1" applyAlignment="1">
      <alignment horizontal="center" vertical="center" wrapText="1"/>
    </xf>
    <xf numFmtId="0" fontId="1" fillId="0" borderId="2" xfId="3" applyFont="1" applyFill="1" applyBorder="1" applyAlignment="1">
      <alignment horizontal="center" vertical="center"/>
    </xf>
    <xf numFmtId="0" fontId="17" fillId="0" borderId="2" xfId="0" applyFont="1" applyFill="1" applyBorder="1" applyAlignment="1">
      <alignment horizontal="center" vertical="center"/>
    </xf>
    <xf numFmtId="0" fontId="11" fillId="0" borderId="2" xfId="0" applyFont="1" applyFill="1" applyBorder="1" applyAlignment="1">
      <alignment horizontal="center" wrapText="1"/>
    </xf>
    <xf numFmtId="0" fontId="17" fillId="0" borderId="2" xfId="0" applyFont="1" applyFill="1" applyBorder="1" applyAlignment="1">
      <alignment horizontal="center" vertical="center" wrapText="1"/>
    </xf>
    <xf numFmtId="0" fontId="11" fillId="0" borderId="2" xfId="0" applyFont="1" applyFill="1" applyBorder="1" applyAlignment="1">
      <alignment horizontal="center"/>
    </xf>
    <xf numFmtId="0" fontId="11" fillId="0" borderId="2" xfId="0" applyFont="1" applyFill="1" applyBorder="1" applyAlignment="1">
      <alignment horizontal="center" vertical="center" wrapText="1"/>
    </xf>
    <xf numFmtId="0" fontId="1" fillId="0" borderId="2" xfId="3" applyFont="1" applyFill="1" applyBorder="1" applyAlignment="1">
      <alignment horizontal="center" vertical="center" wrapText="1"/>
    </xf>
    <xf numFmtId="0" fontId="12" fillId="6" borderId="14" xfId="0" applyFont="1" applyFill="1" applyBorder="1" applyAlignment="1">
      <alignment horizontal="center" vertical="center" textRotation="90" wrapText="1"/>
    </xf>
    <xf numFmtId="164" fontId="18" fillId="2" borderId="2" xfId="0" applyNumberFormat="1" applyFont="1" applyFill="1" applyBorder="1" applyAlignment="1">
      <alignment horizontal="center" vertical="center" textRotation="90"/>
    </xf>
    <xf numFmtId="164" fontId="18" fillId="2" borderId="2" xfId="0" applyNumberFormat="1" applyFont="1" applyFill="1" applyBorder="1" applyAlignment="1">
      <alignment horizontal="center" vertical="center" textRotation="90" wrapText="1"/>
    </xf>
    <xf numFmtId="0" fontId="19" fillId="0" borderId="0" xfId="3" applyFont="1"/>
    <xf numFmtId="0" fontId="11" fillId="0" borderId="0" xfId="5" applyFont="1" applyFill="1"/>
    <xf numFmtId="0" fontId="11" fillId="0" borderId="0" xfId="5" applyFont="1" applyFill="1" applyAlignment="1">
      <alignment horizontal="center" vertical="center"/>
    </xf>
    <xf numFmtId="0" fontId="21" fillId="0" borderId="2" xfId="0" applyFont="1" applyBorder="1" applyAlignment="1">
      <alignment horizontal="center" vertical="center"/>
    </xf>
    <xf numFmtId="0" fontId="21" fillId="4" borderId="41" xfId="0" applyFont="1" applyFill="1" applyBorder="1" applyAlignment="1">
      <alignment horizontal="center" vertical="center"/>
    </xf>
    <xf numFmtId="0" fontId="1" fillId="0" borderId="2" xfId="0" applyFont="1" applyFill="1" applyBorder="1" applyAlignment="1">
      <alignment horizontal="center" vertical="center"/>
    </xf>
    <xf numFmtId="0" fontId="12" fillId="5" borderId="0" xfId="0" applyFont="1" applyFill="1" applyAlignment="1">
      <alignment horizontal="center" vertical="center"/>
    </xf>
    <xf numFmtId="0" fontId="1" fillId="0" borderId="7" xfId="0" applyFont="1" applyBorder="1" applyAlignment="1" applyProtection="1">
      <alignment horizontal="center" vertical="center"/>
      <protection locked="0"/>
    </xf>
    <xf numFmtId="0" fontId="24" fillId="0" borderId="18"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1" fillId="2" borderId="0" xfId="0" applyFont="1" applyFill="1" applyBorder="1" applyAlignment="1">
      <alignment horizontal="center" vertical="center"/>
    </xf>
    <xf numFmtId="0" fontId="12" fillId="0" borderId="40" xfId="0" applyFont="1" applyBorder="1" applyAlignment="1">
      <alignment horizontal="center" vertical="center"/>
    </xf>
    <xf numFmtId="0" fontId="24" fillId="0" borderId="2" xfId="0" applyFont="1" applyBorder="1" applyAlignment="1">
      <alignment horizontal="center" vertical="center"/>
    </xf>
    <xf numFmtId="0" fontId="12" fillId="0" borderId="45" xfId="0" applyFont="1" applyBorder="1" applyAlignment="1">
      <alignment horizontal="center" vertical="center"/>
    </xf>
    <xf numFmtId="0" fontId="12" fillId="0" borderId="25" xfId="0"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10" xfId="0" applyFont="1" applyBorder="1" applyAlignment="1">
      <alignment horizontal="center" vertical="center"/>
    </xf>
    <xf numFmtId="0" fontId="24" fillId="0" borderId="10" xfId="0" applyFont="1" applyBorder="1" applyAlignment="1">
      <alignment horizontal="center" vertical="center"/>
    </xf>
    <xf numFmtId="0" fontId="14" fillId="2" borderId="0" xfId="0" applyFont="1" applyFill="1" applyBorder="1" applyAlignment="1">
      <alignment horizontal="center" vertical="center"/>
    </xf>
    <xf numFmtId="0" fontId="22" fillId="10" borderId="2" xfId="0" applyFont="1" applyFill="1" applyBorder="1" applyAlignment="1">
      <alignment horizontal="center" vertical="center" wrapText="1"/>
    </xf>
    <xf numFmtId="0" fontId="5" fillId="2" borderId="0" xfId="0" applyFont="1" applyFill="1" applyAlignment="1">
      <alignment horizontal="center" vertical="center"/>
    </xf>
    <xf numFmtId="0" fontId="14" fillId="0" borderId="2" xfId="0" applyFont="1" applyBorder="1" applyAlignment="1">
      <alignment horizontal="center" vertical="center"/>
    </xf>
    <xf numFmtId="10" fontId="12" fillId="0" borderId="2" xfId="1" applyNumberFormat="1" applyFont="1" applyFill="1" applyBorder="1" applyAlignment="1">
      <alignment horizontal="center" vertical="center" wrapText="1"/>
    </xf>
    <xf numFmtId="15" fontId="12" fillId="0" borderId="2" xfId="1" applyNumberFormat="1" applyFont="1" applyFill="1" applyBorder="1" applyAlignment="1">
      <alignment horizontal="center" vertical="center" wrapText="1"/>
    </xf>
    <xf numFmtId="15" fontId="16" fillId="0" borderId="2" xfId="1" applyNumberFormat="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 fillId="0" borderId="2" xfId="3" applyFont="1" applyBorder="1" applyAlignment="1">
      <alignment horizontal="center" vertical="center" wrapText="1"/>
    </xf>
    <xf numFmtId="0" fontId="11" fillId="0" borderId="2" xfId="0" applyFont="1" applyFill="1" applyBorder="1" applyAlignment="1">
      <alignment horizontal="center" vertical="top" wrapText="1"/>
    </xf>
    <xf numFmtId="0" fontId="12" fillId="3" borderId="2" xfId="1" applyFont="1" applyFill="1" applyBorder="1" applyAlignment="1">
      <alignment horizontal="center" vertical="center" wrapText="1"/>
    </xf>
    <xf numFmtId="0" fontId="25" fillId="4" borderId="2" xfId="0" applyFont="1" applyFill="1" applyBorder="1" applyAlignment="1">
      <alignment horizontal="center" vertical="center" wrapText="1"/>
    </xf>
    <xf numFmtId="0" fontId="4"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xf>
    <xf numFmtId="0" fontId="6"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0" xfId="0" applyFont="1" applyAlignment="1">
      <alignment horizontal="center" vertical="center"/>
    </xf>
    <xf numFmtId="14" fontId="7" fillId="0" borderId="2" xfId="0" applyNumberFormat="1" applyFont="1" applyBorder="1" applyAlignment="1">
      <alignment horizontal="center" vertical="center"/>
    </xf>
    <xf numFmtId="0" fontId="28" fillId="0" borderId="0" xfId="0" applyFont="1" applyBorder="1" applyAlignment="1">
      <alignment horizont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center"/>
    </xf>
    <xf numFmtId="0" fontId="19" fillId="0" borderId="0" xfId="3" applyFont="1" applyFill="1"/>
    <xf numFmtId="0" fontId="20" fillId="0" borderId="0" xfId="3" applyFont="1" applyFill="1" applyBorder="1" applyAlignment="1">
      <alignment horizontal="center"/>
    </xf>
    <xf numFmtId="0" fontId="6" fillId="0" borderId="0" xfId="0" applyFont="1" applyFill="1" applyAlignment="1">
      <alignment horizontal="center" vertical="center"/>
    </xf>
    <xf numFmtId="0" fontId="1" fillId="0" borderId="0" xfId="5" applyFont="1" applyFill="1" applyBorder="1" applyAlignment="1">
      <alignment horizontal="center" vertical="center"/>
    </xf>
    <xf numFmtId="14" fontId="1" fillId="0" borderId="0" xfId="0" applyNumberFormat="1" applyFont="1" applyFill="1" applyBorder="1" applyAlignment="1">
      <alignment horizontal="right"/>
    </xf>
    <xf numFmtId="164" fontId="1" fillId="0" borderId="0" xfId="0" applyNumberFormat="1" applyFont="1" applyFill="1" applyBorder="1" applyAlignment="1">
      <alignment horizontal="center"/>
    </xf>
    <xf numFmtId="164" fontId="1" fillId="2" borderId="0" xfId="0" applyNumberFormat="1" applyFont="1" applyFill="1" applyBorder="1" applyAlignment="1">
      <alignment horizontal="center"/>
    </xf>
    <xf numFmtId="0" fontId="29" fillId="0" borderId="0" xfId="0" applyFont="1"/>
    <xf numFmtId="0" fontId="29" fillId="0" borderId="0" xfId="0" applyFont="1" applyFill="1"/>
    <xf numFmtId="0" fontId="29" fillId="2" borderId="0" xfId="0" applyFont="1" applyFill="1"/>
    <xf numFmtId="0" fontId="3" fillId="0" borderId="0" xfId="0" applyFont="1" applyBorder="1" applyAlignment="1">
      <alignment horizontal="left"/>
    </xf>
    <xf numFmtId="0" fontId="3" fillId="0" borderId="0" xfId="0" applyFont="1" applyBorder="1" applyAlignment="1">
      <alignment horizontal="center"/>
    </xf>
    <xf numFmtId="0" fontId="12" fillId="0" borderId="0" xfId="2" applyFont="1" applyAlignment="1">
      <alignment horizontal="right" vertical="center" wrapText="1"/>
    </xf>
    <xf numFmtId="0" fontId="12" fillId="0" borderId="0" xfId="0" applyFont="1" applyFill="1" applyBorder="1" applyAlignment="1">
      <alignment horizontal="center" vertical="center" wrapText="1"/>
    </xf>
    <xf numFmtId="0" fontId="3" fillId="0" borderId="0" xfId="0" applyFont="1" applyBorder="1"/>
    <xf numFmtId="0" fontId="32" fillId="0" borderId="2" xfId="0" applyFont="1" applyFill="1" applyBorder="1" applyAlignment="1">
      <alignment horizontal="center" vertical="center"/>
    </xf>
    <xf numFmtId="0" fontId="31" fillId="0" borderId="0" xfId="0" applyFont="1" applyFill="1" applyBorder="1" applyAlignment="1">
      <alignment vertical="center" wrapText="1"/>
    </xf>
    <xf numFmtId="14" fontId="32" fillId="0" borderId="2" xfId="0" applyNumberFormat="1" applyFont="1" applyFill="1" applyBorder="1" applyAlignment="1">
      <alignment horizontal="center" vertical="center"/>
    </xf>
    <xf numFmtId="0" fontId="31" fillId="0" borderId="30" xfId="0" applyFont="1" applyFill="1" applyBorder="1" applyAlignment="1">
      <alignment horizontal="center" vertical="center" wrapText="1"/>
    </xf>
    <xf numFmtId="0" fontId="32" fillId="0" borderId="30" xfId="0" applyFont="1" applyFill="1" applyBorder="1" applyAlignment="1">
      <alignment horizontal="center" vertical="center"/>
    </xf>
    <xf numFmtId="0" fontId="14" fillId="0" borderId="0" xfId="0" applyFont="1" applyBorder="1" applyAlignment="1">
      <alignment horizontal="left"/>
    </xf>
    <xf numFmtId="0" fontId="11" fillId="0" borderId="0" xfId="0" applyFont="1" applyBorder="1" applyAlignment="1">
      <alignment horizontal="left"/>
    </xf>
    <xf numFmtId="0" fontId="17" fillId="0" borderId="0" xfId="0" applyFont="1" applyBorder="1" applyAlignment="1">
      <alignment horizontal="left" vertical="center"/>
    </xf>
    <xf numFmtId="0" fontId="34" fillId="0" borderId="0" xfId="0" applyFont="1" applyBorder="1" applyAlignment="1">
      <alignment horizontal="left" vertical="center"/>
    </xf>
    <xf numFmtId="0" fontId="34" fillId="0" borderId="0" xfId="0" applyFont="1" applyBorder="1" applyAlignment="1">
      <alignment horizontal="left" vertical="center" wrapText="1"/>
    </xf>
    <xf numFmtId="0" fontId="1" fillId="0" borderId="0" xfId="0" applyFont="1" applyAlignment="1">
      <alignment wrapText="1"/>
    </xf>
    <xf numFmtId="0" fontId="13" fillId="0" borderId="0" xfId="0" applyFont="1" applyBorder="1" applyAlignment="1">
      <alignment wrapText="1"/>
    </xf>
    <xf numFmtId="0" fontId="13" fillId="0" borderId="0" xfId="0" applyFont="1" applyAlignment="1">
      <alignment wrapText="1"/>
    </xf>
    <xf numFmtId="0" fontId="13" fillId="0" borderId="0" xfId="0" applyFont="1" applyFill="1" applyBorder="1" applyAlignment="1">
      <alignment horizontal="center" vertical="center" wrapText="1"/>
    </xf>
    <xf numFmtId="0" fontId="11" fillId="0" borderId="0" xfId="0" applyFont="1" applyAlignment="1">
      <alignment vertical="center" wrapText="1"/>
    </xf>
    <xf numFmtId="0" fontId="1" fillId="0" borderId="0" xfId="2" applyFont="1" applyAlignment="1">
      <alignment vertical="center" wrapText="1"/>
    </xf>
    <xf numFmtId="0" fontId="12" fillId="0" borderId="0" xfId="2" applyFont="1" applyAlignment="1">
      <alignment horizontal="left" vertical="center" wrapText="1"/>
    </xf>
    <xf numFmtId="0" fontId="13" fillId="0" borderId="0" xfId="0" applyFont="1" applyAlignment="1">
      <alignment vertical="center" wrapText="1"/>
    </xf>
    <xf numFmtId="0" fontId="13" fillId="2" borderId="0" xfId="0" applyFont="1" applyFill="1" applyBorder="1" applyAlignment="1">
      <alignment vertical="center" wrapText="1"/>
    </xf>
    <xf numFmtId="0" fontId="13" fillId="0" borderId="0" xfId="0" applyFont="1" applyBorder="1" applyAlignment="1">
      <alignment vertical="center" wrapText="1"/>
    </xf>
    <xf numFmtId="49" fontId="12" fillId="0" borderId="3" xfId="4" applyNumberFormat="1" applyFont="1" applyFill="1" applyBorder="1" applyAlignment="1">
      <alignment horizontal="left" vertical="center" wrapText="1"/>
    </xf>
    <xf numFmtId="49" fontId="12" fillId="0" borderId="0" xfId="4" applyNumberFormat="1" applyFont="1" applyFill="1" applyBorder="1" applyAlignment="1">
      <alignment horizontal="left" vertical="center" wrapText="1"/>
    </xf>
    <xf numFmtId="0" fontId="12" fillId="0" borderId="3" xfId="2" applyFont="1" applyBorder="1" applyAlignment="1">
      <alignment horizontal="left" vertical="center" wrapText="1"/>
    </xf>
    <xf numFmtId="0" fontId="1" fillId="0" borderId="0" xfId="2" applyFont="1" applyBorder="1" applyAlignment="1">
      <alignment vertical="center" wrapText="1"/>
    </xf>
    <xf numFmtId="0" fontId="1" fillId="0" borderId="6" xfId="2" applyFont="1" applyBorder="1" applyAlignment="1">
      <alignment vertical="center" wrapText="1"/>
    </xf>
    <xf numFmtId="0" fontId="12" fillId="0" borderId="3" xfId="2" applyFont="1" applyFill="1" applyBorder="1" applyAlignment="1">
      <alignment horizontal="left" vertical="center" wrapText="1"/>
    </xf>
    <xf numFmtId="0" fontId="1" fillId="0" borderId="0" xfId="2" applyFont="1" applyFill="1" applyBorder="1" applyAlignment="1">
      <alignment vertical="center" wrapText="1"/>
    </xf>
    <xf numFmtId="0" fontId="12" fillId="0" borderId="3" xfId="2" applyFont="1" applyBorder="1" applyAlignment="1">
      <alignment vertical="center" wrapText="1"/>
    </xf>
    <xf numFmtId="0" fontId="11" fillId="0" borderId="0" xfId="0" applyFont="1" applyBorder="1" applyAlignment="1">
      <alignment vertical="center" wrapText="1"/>
    </xf>
    <xf numFmtId="0" fontId="12" fillId="0" borderId="0" xfId="2" applyFont="1" applyBorder="1" applyAlignment="1">
      <alignment vertical="center" wrapText="1"/>
    </xf>
    <xf numFmtId="0" fontId="35" fillId="0" borderId="0" xfId="0" applyFont="1" applyAlignment="1">
      <alignment horizontal="center" vertical="center"/>
    </xf>
    <xf numFmtId="0" fontId="12" fillId="4" borderId="37" xfId="0" applyFont="1" applyFill="1" applyBorder="1" applyAlignment="1">
      <alignment horizontal="center" vertical="center" textRotation="90" wrapText="1"/>
    </xf>
    <xf numFmtId="0" fontId="12" fillId="4" borderId="37" xfId="0" applyFont="1" applyFill="1" applyBorder="1" applyAlignment="1">
      <alignment horizontal="center" vertical="center" textRotation="90"/>
    </xf>
    <xf numFmtId="0" fontId="35" fillId="3" borderId="36" xfId="0" applyFont="1" applyFill="1" applyBorder="1" applyAlignment="1">
      <alignment horizontal="center" vertical="center" textRotation="90" wrapText="1"/>
    </xf>
    <xf numFmtId="0" fontId="35" fillId="3" borderId="23" xfId="0" applyFont="1" applyFill="1" applyBorder="1" applyAlignment="1">
      <alignment horizontal="center" vertical="center" textRotation="90" wrapText="1"/>
    </xf>
    <xf numFmtId="0" fontId="35" fillId="3" borderId="47" xfId="0" applyFont="1" applyFill="1" applyBorder="1" applyAlignment="1">
      <alignment horizontal="center" vertical="center" textRotation="90" wrapText="1"/>
    </xf>
    <xf numFmtId="0" fontId="36" fillId="2" borderId="0" xfId="0" applyFont="1" applyFill="1" applyBorder="1" applyAlignment="1">
      <alignment vertical="center" wrapText="1"/>
    </xf>
    <xf numFmtId="0" fontId="35" fillId="2" borderId="0" xfId="0" applyFont="1" applyFill="1" applyBorder="1" applyAlignment="1">
      <alignment horizontal="center" vertical="center" wrapText="1"/>
    </xf>
    <xf numFmtId="0" fontId="35" fillId="2" borderId="0" xfId="0" applyFont="1" applyFill="1" applyAlignment="1">
      <alignment horizontal="center" vertical="center"/>
    </xf>
    <xf numFmtId="0" fontId="12" fillId="0" borderId="46" xfId="0" applyFont="1" applyBorder="1" applyAlignment="1">
      <alignment horizontal="center" vertical="center"/>
    </xf>
    <xf numFmtId="0" fontId="12" fillId="0" borderId="27" xfId="0" applyFont="1" applyBorder="1" applyAlignment="1">
      <alignment horizontal="center" vertical="center"/>
    </xf>
    <xf numFmtId="0" fontId="1" fillId="0" borderId="12" xfId="0" applyFont="1" applyBorder="1" applyAlignment="1" applyProtection="1">
      <alignment horizontal="center" vertical="center"/>
      <protection locked="0"/>
    </xf>
    <xf numFmtId="0" fontId="24" fillId="0" borderId="13" xfId="0" applyFont="1" applyBorder="1" applyAlignment="1">
      <alignment horizontal="center" vertical="center"/>
    </xf>
    <xf numFmtId="0" fontId="11" fillId="3" borderId="12"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52" xfId="0" applyFont="1" applyFill="1" applyBorder="1" applyAlignment="1">
      <alignment horizontal="center" vertical="center"/>
    </xf>
    <xf numFmtId="0" fontId="14" fillId="6" borderId="46" xfId="0" applyFont="1" applyFill="1" applyBorder="1" applyAlignment="1">
      <alignment horizontal="center" vertical="center" wrapText="1"/>
    </xf>
    <xf numFmtId="0" fontId="24" fillId="0" borderId="4" xfId="0" applyFont="1" applyBorder="1" applyAlignment="1">
      <alignment horizontal="center" vertical="center"/>
    </xf>
    <xf numFmtId="0" fontId="11" fillId="3" borderId="7"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24" fillId="0" borderId="5" xfId="0" applyFont="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48" xfId="0" applyFont="1" applyFill="1" applyBorder="1" applyAlignment="1">
      <alignment horizontal="center" vertical="center"/>
    </xf>
    <xf numFmtId="0" fontId="12" fillId="3" borderId="54" xfId="0" applyFont="1" applyFill="1" applyBorder="1" applyAlignment="1" applyProtection="1">
      <alignment horizontal="center" vertical="center"/>
      <protection locked="0"/>
    </xf>
    <xf numFmtId="0" fontId="11" fillId="0" borderId="0" xfId="0" applyFont="1" applyFill="1" applyAlignment="1">
      <alignment wrapText="1"/>
    </xf>
    <xf numFmtId="0" fontId="13" fillId="0" borderId="0" xfId="0" applyFont="1" applyFill="1" applyAlignment="1">
      <alignment wrapText="1"/>
    </xf>
    <xf numFmtId="0" fontId="13" fillId="0" borderId="0" xfId="0" applyFont="1" applyFill="1" applyBorder="1" applyAlignment="1">
      <alignment wrapText="1"/>
    </xf>
    <xf numFmtId="0" fontId="11" fillId="0" borderId="0" xfId="0" applyFont="1" applyAlignment="1">
      <alignment vertical="center"/>
    </xf>
    <xf numFmtId="0" fontId="1" fillId="0" borderId="22" xfId="0" applyFont="1" applyFill="1" applyBorder="1" applyAlignment="1">
      <alignment wrapText="1"/>
    </xf>
    <xf numFmtId="0" fontId="1" fillId="0" borderId="34" xfId="0" applyFont="1" applyBorder="1" applyAlignment="1">
      <alignment wrapText="1"/>
    </xf>
    <xf numFmtId="0" fontId="1" fillId="0" borderId="17" xfId="0" applyFont="1" applyBorder="1" applyAlignment="1">
      <alignment wrapText="1"/>
    </xf>
    <xf numFmtId="0" fontId="4" fillId="4" borderId="2" xfId="0" applyFont="1" applyFill="1" applyBorder="1" applyAlignment="1">
      <alignment horizontal="center" vertical="center" wrapText="1"/>
    </xf>
    <xf numFmtId="0" fontId="4" fillId="4" borderId="2" xfId="5"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2" xfId="5" applyFont="1" applyFill="1" applyBorder="1" applyAlignment="1">
      <alignment horizontal="center" vertical="center" wrapText="1"/>
    </xf>
    <xf numFmtId="0" fontId="27" fillId="4" borderId="2" xfId="0" applyFont="1" applyFill="1" applyBorder="1" applyAlignment="1">
      <alignment horizontal="center" vertical="center" wrapText="1"/>
    </xf>
    <xf numFmtId="0" fontId="37" fillId="0" borderId="0" xfId="0" applyFont="1" applyBorder="1"/>
    <xf numFmtId="0" fontId="37" fillId="0" borderId="0" xfId="0" applyFont="1"/>
    <xf numFmtId="0" fontId="37" fillId="0" borderId="0" xfId="0" applyFont="1" applyFill="1" applyBorder="1" applyAlignment="1">
      <alignment horizontal="center" vertical="center"/>
    </xf>
    <xf numFmtId="0" fontId="5" fillId="0" borderId="0" xfId="0" applyFont="1" applyBorder="1" applyAlignment="1">
      <alignment horizontal="center"/>
    </xf>
    <xf numFmtId="0" fontId="5" fillId="0" borderId="0" xfId="0" applyFont="1" applyBorder="1"/>
    <xf numFmtId="0" fontId="5" fillId="0" borderId="0" xfId="0" applyFont="1"/>
    <xf numFmtId="0" fontId="38" fillId="0" borderId="27" xfId="5" applyFont="1" applyFill="1" applyBorder="1" applyAlignment="1">
      <alignment horizontal="center" vertical="center"/>
    </xf>
    <xf numFmtId="0" fontId="37" fillId="0" borderId="2" xfId="3" applyFont="1" applyFill="1" applyBorder="1" applyAlignment="1">
      <alignment horizontal="center" vertical="center"/>
    </xf>
    <xf numFmtId="0" fontId="18" fillId="0" borderId="24" xfId="0" applyNumberFormat="1" applyFont="1" applyBorder="1" applyAlignment="1">
      <alignment horizontal="center"/>
    </xf>
    <xf numFmtId="0" fontId="38" fillId="0" borderId="40" xfId="5" applyFont="1" applyFill="1" applyBorder="1" applyAlignment="1">
      <alignment horizontal="center" vertical="center"/>
    </xf>
    <xf numFmtId="0" fontId="21" fillId="0" borderId="2" xfId="0" applyFont="1" applyFill="1" applyBorder="1" applyAlignment="1">
      <alignment horizontal="center" vertical="center" wrapText="1"/>
    </xf>
    <xf numFmtId="0" fontId="39" fillId="0" borderId="2" xfId="0" applyFont="1" applyFill="1" applyBorder="1" applyAlignment="1">
      <alignment horizontal="center"/>
    </xf>
    <xf numFmtId="0" fontId="39" fillId="0" borderId="2" xfId="0" applyFont="1" applyFill="1" applyBorder="1" applyAlignment="1">
      <alignment horizontal="center" vertical="center"/>
    </xf>
    <xf numFmtId="0" fontId="37" fillId="0" borderId="2" xfId="3" applyFont="1" applyFill="1" applyBorder="1" applyAlignment="1">
      <alignment horizontal="center" vertical="center" wrapText="1"/>
    </xf>
    <xf numFmtId="0" fontId="21" fillId="4" borderId="55" xfId="0" applyFont="1" applyFill="1" applyBorder="1" applyAlignment="1">
      <alignment horizontal="center" vertical="center"/>
    </xf>
    <xf numFmtId="0" fontId="7" fillId="0" borderId="0" xfId="0" applyFont="1"/>
    <xf numFmtId="0" fontId="0" fillId="2" borderId="0" xfId="0" applyFill="1"/>
    <xf numFmtId="0" fontId="7" fillId="0" borderId="0" xfId="0" applyFont="1" applyFill="1"/>
    <xf numFmtId="164" fontId="30" fillId="2" borderId="2" xfId="0" applyNumberFormat="1" applyFont="1" applyFill="1" applyBorder="1" applyAlignment="1">
      <alignment horizontal="left" vertical="center"/>
    </xf>
    <xf numFmtId="0" fontId="29" fillId="0" borderId="0" xfId="0" applyFont="1" applyAlignment="1">
      <alignment horizontal="center"/>
    </xf>
    <xf numFmtId="0" fontId="7" fillId="0" borderId="0" xfId="0" applyFont="1" applyAlignment="1">
      <alignment horizontal="center"/>
    </xf>
    <xf numFmtId="0" fontId="7" fillId="2" borderId="0" xfId="0" applyFont="1" applyFill="1"/>
    <xf numFmtId="0" fontId="6" fillId="2" borderId="0" xfId="0" applyFont="1" applyFill="1" applyBorder="1"/>
    <xf numFmtId="0" fontId="7" fillId="0" borderId="0" xfId="0" applyFont="1" applyFill="1" applyBorder="1"/>
    <xf numFmtId="0" fontId="41" fillId="6" borderId="14" xfId="0" applyFont="1" applyFill="1" applyBorder="1" applyAlignment="1">
      <alignment horizontal="center" vertical="center"/>
    </xf>
    <xf numFmtId="0" fontId="34"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7" fillId="0" borderId="0" xfId="0" applyFont="1" applyBorder="1" applyAlignment="1">
      <alignment horizontal="left" vertical="center"/>
    </xf>
    <xf numFmtId="0" fontId="3" fillId="0" borderId="0" xfId="0" applyFont="1" applyAlignment="1">
      <alignment horizontal="center"/>
    </xf>
    <xf numFmtId="0" fontId="3" fillId="0" borderId="31" xfId="0" applyFont="1" applyBorder="1" applyAlignment="1">
      <alignment horizontal="center"/>
    </xf>
    <xf numFmtId="0" fontId="31" fillId="0" borderId="22"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3" fillId="4" borderId="49" xfId="2" applyFont="1" applyFill="1" applyBorder="1" applyAlignment="1">
      <alignment horizontal="center" vertical="center"/>
    </xf>
    <xf numFmtId="0" fontId="33" fillId="4" borderId="30" xfId="2" applyFont="1" applyFill="1" applyBorder="1" applyAlignment="1">
      <alignment horizontal="center" vertical="center"/>
    </xf>
    <xf numFmtId="0" fontId="34"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3" borderId="53"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37"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35" fillId="6" borderId="46" xfId="0" applyFont="1" applyFill="1" applyBorder="1" applyAlignment="1">
      <alignment horizontal="center" vertical="center" textRotation="90" wrapText="1"/>
    </xf>
    <xf numFmtId="0" fontId="35" fillId="6" borderId="51" xfId="0" applyFont="1" applyFill="1" applyBorder="1" applyAlignment="1">
      <alignment horizontal="center" vertical="center" textRotation="90" wrapText="1"/>
    </xf>
    <xf numFmtId="0" fontId="12" fillId="4" borderId="46"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27" xfId="0" applyFont="1" applyFill="1" applyBorder="1" applyAlignment="1">
      <alignment horizontal="center" vertical="center"/>
    </xf>
    <xf numFmtId="0" fontId="12" fillId="4" borderId="49" xfId="0" applyFont="1" applyFill="1" applyBorder="1" applyAlignment="1">
      <alignment horizontal="center" vertical="center"/>
    </xf>
    <xf numFmtId="0" fontId="32" fillId="0" borderId="2" xfId="0" applyFont="1" applyFill="1" applyBorder="1" applyAlignment="1">
      <alignment horizontal="center" vertical="center"/>
    </xf>
    <xf numFmtId="14" fontId="32" fillId="0" borderId="2" xfId="0" applyNumberFormat="1" applyFont="1" applyFill="1" applyBorder="1" applyAlignment="1">
      <alignment horizontal="center" vertical="center"/>
    </xf>
    <xf numFmtId="0" fontId="12" fillId="0" borderId="0" xfId="4" applyFont="1" applyBorder="1" applyAlignment="1">
      <alignment horizontal="right" vertical="center" wrapText="1"/>
    </xf>
    <xf numFmtId="0" fontId="12" fillId="0" borderId="0" xfId="2" applyFont="1" applyAlignment="1">
      <alignment horizontal="right" vertical="center" wrapText="1"/>
    </xf>
    <xf numFmtId="0" fontId="1" fillId="0" borderId="2" xfId="0" applyFont="1" applyFill="1" applyBorder="1" applyAlignment="1">
      <alignment horizontal="center" wrapText="1"/>
    </xf>
    <xf numFmtId="0" fontId="1" fillId="0" borderId="2" xfId="0" applyFont="1" applyBorder="1" applyAlignment="1">
      <alignment wrapText="1"/>
    </xf>
    <xf numFmtId="0" fontId="1" fillId="0" borderId="2" xfId="0" applyFont="1" applyBorder="1" applyAlignment="1">
      <alignment horizontal="center" wrapText="1"/>
    </xf>
    <xf numFmtId="0" fontId="12" fillId="3" borderId="27" xfId="1"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27" xfId="3" applyFont="1" applyFill="1" applyBorder="1" applyAlignment="1">
      <alignment horizontal="center" vertical="center"/>
    </xf>
    <xf numFmtId="0" fontId="12" fillId="3" borderId="32" xfId="3" applyFont="1" applyFill="1" applyBorder="1" applyAlignment="1">
      <alignment horizontal="center" vertical="center"/>
    </xf>
    <xf numFmtId="0" fontId="12" fillId="3" borderId="28" xfId="3" applyFont="1" applyFill="1" applyBorder="1" applyAlignment="1">
      <alignment horizontal="center" vertical="center"/>
    </xf>
    <xf numFmtId="0" fontId="1" fillId="0" borderId="25" xfId="3" applyFont="1" applyFill="1" applyBorder="1" applyAlignment="1">
      <alignment horizontal="center" vertical="center"/>
    </xf>
    <xf numFmtId="0" fontId="1" fillId="0" borderId="26" xfId="3" applyFont="1" applyFill="1" applyBorder="1" applyAlignment="1">
      <alignment horizontal="center" vertical="center"/>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10" fillId="7" borderId="0" xfId="5" applyFont="1" applyFill="1" applyBorder="1" applyAlignment="1">
      <alignment horizontal="center" vertical="center"/>
    </xf>
    <xf numFmtId="0" fontId="37" fillId="0" borderId="2" xfId="0" applyFont="1" applyFill="1" applyBorder="1" applyAlignment="1">
      <alignment horizontal="center" vertical="center"/>
    </xf>
    <xf numFmtId="14" fontId="37" fillId="0" borderId="2" xfId="0" applyNumberFormat="1" applyFont="1" applyFill="1" applyBorder="1" applyAlignment="1">
      <alignment horizontal="center" vertical="center"/>
    </xf>
    <xf numFmtId="0" fontId="35" fillId="0" borderId="2" xfId="0" applyFont="1" applyFill="1" applyBorder="1" applyAlignment="1">
      <alignment horizontal="center" vertical="center" wrapText="1"/>
    </xf>
    <xf numFmtId="0" fontId="40" fillId="0" borderId="2" xfId="0" applyFont="1" applyBorder="1" applyAlignment="1">
      <alignment horizontal="center" wrapText="1"/>
    </xf>
    <xf numFmtId="0" fontId="20" fillId="8" borderId="3" xfId="3" applyFont="1" applyFill="1" applyBorder="1" applyAlignment="1">
      <alignment horizontal="center"/>
    </xf>
    <xf numFmtId="0" fontId="14" fillId="3" borderId="42" xfId="5" applyFont="1" applyFill="1" applyBorder="1" applyAlignment="1">
      <alignment horizontal="center" vertical="center" wrapText="1"/>
    </xf>
    <xf numFmtId="0" fontId="14" fillId="3" borderId="39" xfId="5" applyFont="1" applyFill="1" applyBorder="1" applyAlignment="1">
      <alignment horizontal="center" vertical="center" wrapText="1"/>
    </xf>
    <xf numFmtId="0" fontId="14" fillId="6" borderId="8" xfId="5" applyFont="1" applyFill="1" applyBorder="1" applyAlignment="1">
      <alignment horizontal="center" vertical="center" wrapText="1"/>
    </xf>
    <xf numFmtId="0" fontId="14" fillId="6" borderId="29" xfId="5" applyFont="1" applyFill="1" applyBorder="1" applyAlignment="1">
      <alignment horizontal="center" vertical="center" wrapText="1"/>
    </xf>
    <xf numFmtId="0" fontId="14" fillId="6" borderId="16" xfId="5" applyFont="1" applyFill="1" applyBorder="1" applyAlignment="1">
      <alignment horizontal="center" vertical="center" wrapText="1"/>
    </xf>
    <xf numFmtId="0" fontId="14" fillId="6" borderId="2" xfId="5" applyFont="1" applyFill="1" applyBorder="1" applyAlignment="1">
      <alignment horizontal="center" vertical="center" wrapText="1"/>
    </xf>
    <xf numFmtId="0" fontId="14" fillId="3" borderId="35" xfId="5" applyFont="1" applyFill="1" applyBorder="1" applyAlignment="1">
      <alignment horizontal="center" vertical="center" wrapText="1"/>
    </xf>
    <xf numFmtId="0" fontId="14" fillId="3" borderId="43" xfId="5" applyFont="1" applyFill="1" applyBorder="1" applyAlignment="1">
      <alignment horizontal="center" vertical="center" wrapText="1"/>
    </xf>
    <xf numFmtId="0" fontId="37" fillId="0" borderId="2" xfId="0" applyFont="1" applyBorder="1" applyAlignment="1">
      <alignment horizontal="center"/>
    </xf>
    <xf numFmtId="0" fontId="21" fillId="0" borderId="53" xfId="5" applyFont="1" applyFill="1" applyBorder="1" applyAlignment="1">
      <alignment horizontal="center" vertical="center"/>
    </xf>
    <xf numFmtId="0" fontId="21" fillId="0" borderId="43" xfId="5" applyFont="1" applyFill="1" applyBorder="1" applyAlignment="1">
      <alignment horizontal="center" vertical="center"/>
    </xf>
    <xf numFmtId="0" fontId="31" fillId="0" borderId="1" xfId="0" applyFont="1" applyFill="1" applyBorder="1" applyAlignment="1">
      <alignment horizontal="center" vertical="center" wrapText="1"/>
    </xf>
  </cellXfs>
  <cellStyles count="60">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Normal" xfId="0" builtinId="0"/>
    <cellStyle name="Normal 2" xfId="1"/>
    <cellStyle name="Normal 2_FORMATOS TEJIDOS INS 2009" xfId="2"/>
    <cellStyle name="Normal 3" xfId="3"/>
    <cellStyle name="Normal 3_FORMATOS TEJIDOS INS 2009" xfId="4"/>
    <cellStyle name="Normal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42334</xdr:colOff>
      <xdr:row>0</xdr:row>
      <xdr:rowOff>42334</xdr:rowOff>
    </xdr:from>
    <xdr:to>
      <xdr:col>0</xdr:col>
      <xdr:colOff>730250</xdr:colOff>
      <xdr:row>2</xdr:row>
      <xdr:rowOff>169334</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4" y="42334"/>
          <a:ext cx="687916" cy="7408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508000</xdr:colOff>
      <xdr:row>0</xdr:row>
      <xdr:rowOff>116415</xdr:rowOff>
    </xdr:from>
    <xdr:to>
      <xdr:col>1</xdr:col>
      <xdr:colOff>48684</xdr:colOff>
      <xdr:row>2</xdr:row>
      <xdr:rowOff>222249</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00" y="116415"/>
          <a:ext cx="1234017" cy="719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50799</xdr:colOff>
      <xdr:row>0</xdr:row>
      <xdr:rowOff>0</xdr:rowOff>
    </xdr:from>
    <xdr:to>
      <xdr:col>1</xdr:col>
      <xdr:colOff>1447800</xdr:colOff>
      <xdr:row>2</xdr:row>
      <xdr:rowOff>200025</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4" y="0"/>
          <a:ext cx="1397001"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1762125</xdr:colOff>
      <xdr:row>0</xdr:row>
      <xdr:rowOff>171450</xdr:rowOff>
    </xdr:from>
    <xdr:to>
      <xdr:col>2</xdr:col>
      <xdr:colOff>1114425</xdr:colOff>
      <xdr:row>2</xdr:row>
      <xdr:rowOff>200025</xdr:rowOff>
    </xdr:to>
    <xdr:pic>
      <xdr:nvPicPr>
        <xdr:cNvPr id="6" name="Imagen 5"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6450" y="171450"/>
          <a:ext cx="123825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50799</xdr:colOff>
      <xdr:row>0</xdr:row>
      <xdr:rowOff>0</xdr:rowOff>
    </xdr:from>
    <xdr:to>
      <xdr:col>1</xdr:col>
      <xdr:colOff>1321594</xdr:colOff>
      <xdr:row>3</xdr:row>
      <xdr:rowOff>19050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549" y="0"/>
          <a:ext cx="1270795" cy="12692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1131094</xdr:colOff>
      <xdr:row>0</xdr:row>
      <xdr:rowOff>261937</xdr:rowOff>
    </xdr:from>
    <xdr:to>
      <xdr:col>2</xdr:col>
      <xdr:colOff>107156</xdr:colOff>
      <xdr:row>2</xdr:row>
      <xdr:rowOff>357187</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6844" y="261937"/>
          <a:ext cx="1214437" cy="928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50799</xdr:colOff>
      <xdr:row>0</xdr:row>
      <xdr:rowOff>0</xdr:rowOff>
    </xdr:from>
    <xdr:to>
      <xdr:col>1</xdr:col>
      <xdr:colOff>1174750</xdr:colOff>
      <xdr:row>2</xdr:row>
      <xdr:rowOff>158750</xdr:rowOff>
    </xdr:to>
    <xdr:pic>
      <xdr:nvPicPr>
        <xdr:cNvPr id="7"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0466" y="0"/>
          <a:ext cx="1123951" cy="100541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952500</xdr:colOff>
      <xdr:row>0</xdr:row>
      <xdr:rowOff>296333</xdr:rowOff>
    </xdr:from>
    <xdr:to>
      <xdr:col>2</xdr:col>
      <xdr:colOff>243417</xdr:colOff>
      <xdr:row>2</xdr:row>
      <xdr:rowOff>109008</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2167" y="296333"/>
          <a:ext cx="1238250" cy="659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50799</xdr:colOff>
      <xdr:row>0</xdr:row>
      <xdr:rowOff>0</xdr:rowOff>
    </xdr:from>
    <xdr:to>
      <xdr:col>1</xdr:col>
      <xdr:colOff>1595437</xdr:colOff>
      <xdr:row>3</xdr:row>
      <xdr:rowOff>19050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737" y="0"/>
          <a:ext cx="1544638" cy="12692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1535907</xdr:colOff>
      <xdr:row>0</xdr:row>
      <xdr:rowOff>226220</xdr:rowOff>
    </xdr:from>
    <xdr:to>
      <xdr:col>3</xdr:col>
      <xdr:colOff>47626</xdr:colOff>
      <xdr:row>2</xdr:row>
      <xdr:rowOff>278608</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7845" y="226220"/>
          <a:ext cx="1238250" cy="88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0</xdr:row>
      <xdr:rowOff>0</xdr:rowOff>
    </xdr:from>
    <xdr:to>
      <xdr:col>2</xdr:col>
      <xdr:colOff>23813</xdr:colOff>
      <xdr:row>3</xdr:row>
      <xdr:rowOff>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0"/>
          <a:ext cx="785019" cy="9644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238126</xdr:colOff>
      <xdr:row>0</xdr:row>
      <xdr:rowOff>95250</xdr:rowOff>
    </xdr:from>
    <xdr:to>
      <xdr:col>2</xdr:col>
      <xdr:colOff>1297782</xdr:colOff>
      <xdr:row>2</xdr:row>
      <xdr:rowOff>173831</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0220" y="95250"/>
          <a:ext cx="1059656" cy="721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zoomScale="90" zoomScaleNormal="90" zoomScalePageLayoutView="90" workbookViewId="0">
      <selection activeCell="B1" sqref="B1:B3"/>
    </sheetView>
  </sheetViews>
  <sheetFormatPr baseColWidth="10" defaultColWidth="10.85546875" defaultRowHeight="13.5" x14ac:dyDescent="0.25"/>
  <cols>
    <col min="1" max="1" width="25.42578125" style="138" customWidth="1"/>
    <col min="2" max="2" width="31" style="138" customWidth="1"/>
    <col min="3" max="4" width="32.28515625" style="142" customWidth="1"/>
    <col min="5" max="5" width="20.42578125" style="142" customWidth="1"/>
    <col min="6" max="16384" width="10.85546875" style="142"/>
  </cols>
  <sheetData>
    <row r="1" spans="1:6" s="1" customFormat="1" ht="24" customHeight="1" x14ac:dyDescent="0.25">
      <c r="A1" s="240"/>
      <c r="B1" s="243" t="s">
        <v>100</v>
      </c>
      <c r="C1" s="242" t="s">
        <v>114</v>
      </c>
      <c r="D1" s="243"/>
      <c r="E1" s="143" t="s">
        <v>278</v>
      </c>
      <c r="F1" s="144"/>
    </row>
    <row r="2" spans="1:6" s="1" customFormat="1" ht="24" customHeight="1" x14ac:dyDescent="0.25">
      <c r="A2" s="240"/>
      <c r="B2" s="306"/>
      <c r="C2" s="244"/>
      <c r="D2" s="245"/>
      <c r="E2" s="145">
        <v>43424</v>
      </c>
      <c r="F2" s="144"/>
    </row>
    <row r="3" spans="1:6" s="1" customFormat="1" ht="30.75" customHeight="1" x14ac:dyDescent="0.25">
      <c r="A3" s="241"/>
      <c r="B3" s="245"/>
      <c r="C3" s="246"/>
      <c r="D3" s="247"/>
      <c r="E3" s="143" t="s">
        <v>102</v>
      </c>
      <c r="F3" s="144"/>
    </row>
    <row r="4" spans="1:6" s="1" customFormat="1" ht="24" customHeight="1" x14ac:dyDescent="0.25">
      <c r="A4" s="144"/>
      <c r="B4" s="146"/>
      <c r="C4" s="146"/>
      <c r="D4" s="146"/>
      <c r="E4" s="147"/>
      <c r="F4" s="144"/>
    </row>
    <row r="5" spans="1:6" s="1" customFormat="1" ht="21.75" customHeight="1" x14ac:dyDescent="0.25">
      <c r="A5" s="248" t="s">
        <v>225</v>
      </c>
      <c r="B5" s="249"/>
      <c r="C5" s="249"/>
      <c r="D5" s="249"/>
      <c r="E5" s="249"/>
    </row>
    <row r="6" spans="1:6" s="1" customFormat="1" x14ac:dyDescent="0.25">
      <c r="A6" s="142"/>
      <c r="B6" s="142"/>
      <c r="C6" s="142"/>
      <c r="D6" s="142"/>
      <c r="E6" s="139"/>
    </row>
    <row r="7" spans="1:6" s="1" customFormat="1" ht="15.75" customHeight="1" x14ac:dyDescent="0.25">
      <c r="A7" s="148" t="s">
        <v>103</v>
      </c>
      <c r="B7" s="149"/>
      <c r="C7" s="149"/>
      <c r="D7" s="149"/>
      <c r="E7" s="149"/>
    </row>
    <row r="8" spans="1:6" s="1" customFormat="1" ht="15.75" customHeight="1" x14ac:dyDescent="0.25">
      <c r="A8" s="150" t="s">
        <v>104</v>
      </c>
      <c r="B8" s="149"/>
      <c r="C8" s="149"/>
      <c r="D8" s="149"/>
      <c r="E8" s="149"/>
    </row>
    <row r="9" spans="1:6" s="1" customFormat="1" ht="15.75" customHeight="1" x14ac:dyDescent="0.25">
      <c r="A9" s="150" t="s">
        <v>105</v>
      </c>
      <c r="B9" s="149"/>
      <c r="C9" s="149"/>
      <c r="D9" s="149"/>
      <c r="E9" s="149"/>
    </row>
    <row r="10" spans="1:6" s="1" customFormat="1" ht="15.75" customHeight="1" x14ac:dyDescent="0.25">
      <c r="A10" s="239" t="s">
        <v>11</v>
      </c>
      <c r="B10" s="239"/>
      <c r="C10" s="239"/>
      <c r="D10" s="149"/>
      <c r="E10" s="149"/>
    </row>
    <row r="11" spans="1:6" s="1" customFormat="1" ht="15.75" customHeight="1" x14ac:dyDescent="0.25">
      <c r="A11" s="239" t="s">
        <v>106</v>
      </c>
      <c r="B11" s="239"/>
      <c r="C11" s="149"/>
      <c r="D11" s="149"/>
      <c r="E11" s="149"/>
    </row>
    <row r="12" spans="1:6" s="1" customFormat="1" ht="15.75" customHeight="1" x14ac:dyDescent="0.25">
      <c r="A12" s="239" t="s">
        <v>107</v>
      </c>
      <c r="B12" s="239"/>
      <c r="C12" s="239"/>
      <c r="D12" s="149"/>
      <c r="E12" s="149"/>
    </row>
    <row r="13" spans="1:6" s="1" customFormat="1" ht="15.75" customHeight="1" x14ac:dyDescent="0.25">
      <c r="A13" s="150"/>
      <c r="B13" s="150"/>
      <c r="C13" s="150"/>
      <c r="D13" s="149"/>
      <c r="E13" s="149"/>
    </row>
    <row r="14" spans="1:6" s="1" customFormat="1" ht="15.75" customHeight="1" x14ac:dyDescent="0.25">
      <c r="A14" s="151" t="s">
        <v>10</v>
      </c>
      <c r="B14" s="150"/>
      <c r="C14" s="150"/>
      <c r="D14" s="149"/>
      <c r="E14" s="149"/>
    </row>
    <row r="15" spans="1:6" s="1" customFormat="1" ht="15.75" customHeight="1" x14ac:dyDescent="0.25">
      <c r="A15" s="151"/>
      <c r="B15" s="150"/>
      <c r="C15" s="150"/>
      <c r="D15" s="149"/>
      <c r="E15" s="149"/>
    </row>
    <row r="16" spans="1:6" s="1" customFormat="1" ht="41.25" customHeight="1" x14ac:dyDescent="0.25">
      <c r="A16" s="237" t="s">
        <v>212</v>
      </c>
      <c r="B16" s="237"/>
      <c r="C16" s="237"/>
      <c r="D16" s="237"/>
      <c r="E16" s="237"/>
    </row>
    <row r="17" spans="1:5" s="1" customFormat="1" ht="27" customHeight="1" x14ac:dyDescent="0.25">
      <c r="A17" s="237" t="s">
        <v>108</v>
      </c>
      <c r="B17" s="237"/>
      <c r="C17" s="237"/>
      <c r="D17" s="237"/>
      <c r="E17" s="237"/>
    </row>
    <row r="18" spans="1:5" s="1" customFormat="1" ht="68.099999999999994" customHeight="1" x14ac:dyDescent="0.25">
      <c r="A18" s="237" t="s">
        <v>213</v>
      </c>
      <c r="B18" s="237"/>
      <c r="C18" s="237"/>
      <c r="D18" s="237"/>
      <c r="E18" s="237"/>
    </row>
    <row r="19" spans="1:5" s="1" customFormat="1" ht="55.5" customHeight="1" x14ac:dyDescent="0.25">
      <c r="A19" s="237" t="s">
        <v>219</v>
      </c>
      <c r="B19" s="237"/>
      <c r="C19" s="237"/>
      <c r="D19" s="237"/>
      <c r="E19" s="237"/>
    </row>
    <row r="20" spans="1:5" s="1" customFormat="1" ht="65.25" customHeight="1" x14ac:dyDescent="0.25">
      <c r="A20" s="237" t="s">
        <v>220</v>
      </c>
      <c r="B20" s="237"/>
      <c r="C20" s="237"/>
      <c r="D20" s="237"/>
      <c r="E20" s="237"/>
    </row>
    <row r="21" spans="1:5" s="1" customFormat="1" ht="65.25" customHeight="1" x14ac:dyDescent="0.25">
      <c r="A21" s="237" t="s">
        <v>221</v>
      </c>
      <c r="B21" s="237"/>
      <c r="C21" s="237"/>
      <c r="D21" s="237"/>
      <c r="E21" s="237"/>
    </row>
    <row r="22" spans="1:5" s="1" customFormat="1" ht="43.5" customHeight="1" x14ac:dyDescent="0.25">
      <c r="A22" s="237" t="s">
        <v>214</v>
      </c>
      <c r="B22" s="237"/>
      <c r="C22" s="237"/>
      <c r="D22" s="237"/>
      <c r="E22" s="237"/>
    </row>
    <row r="23" spans="1:5" s="1" customFormat="1" ht="29.25" customHeight="1" x14ac:dyDescent="0.25">
      <c r="A23" s="237" t="s">
        <v>215</v>
      </c>
      <c r="B23" s="237"/>
      <c r="C23" s="237"/>
      <c r="D23" s="237"/>
      <c r="E23" s="237"/>
    </row>
    <row r="24" spans="1:5" s="1" customFormat="1" ht="29.25" customHeight="1" x14ac:dyDescent="0.25">
      <c r="A24" s="237" t="s">
        <v>222</v>
      </c>
      <c r="B24" s="237"/>
      <c r="C24" s="237"/>
      <c r="D24" s="237"/>
      <c r="E24" s="237"/>
    </row>
    <row r="25" spans="1:5" s="1" customFormat="1" ht="29.25" customHeight="1" x14ac:dyDescent="0.25">
      <c r="A25" s="237" t="s">
        <v>216</v>
      </c>
      <c r="B25" s="237"/>
      <c r="C25" s="237"/>
      <c r="D25" s="237"/>
      <c r="E25" s="237"/>
    </row>
    <row r="26" spans="1:5" s="1" customFormat="1" ht="33.75" customHeight="1" x14ac:dyDescent="0.25">
      <c r="A26" s="237" t="s">
        <v>217</v>
      </c>
      <c r="B26" s="237"/>
      <c r="C26" s="237"/>
      <c r="D26" s="237"/>
      <c r="E26" s="237"/>
    </row>
    <row r="27" spans="1:5" s="1" customFormat="1" ht="33" customHeight="1" x14ac:dyDescent="0.25">
      <c r="A27" s="237" t="s">
        <v>218</v>
      </c>
      <c r="B27" s="237"/>
      <c r="C27" s="237"/>
      <c r="D27" s="237"/>
      <c r="E27" s="237"/>
    </row>
    <row r="28" spans="1:5" s="1" customFormat="1" ht="36" customHeight="1" x14ac:dyDescent="0.25">
      <c r="A28" s="237" t="s">
        <v>224</v>
      </c>
      <c r="B28" s="237"/>
      <c r="C28" s="237"/>
      <c r="D28" s="237"/>
      <c r="E28" s="237"/>
    </row>
    <row r="29" spans="1:5" s="1" customFormat="1" ht="22.5" customHeight="1" x14ac:dyDescent="0.25">
      <c r="A29" s="238"/>
      <c r="B29" s="238"/>
      <c r="C29" s="238"/>
      <c r="D29" s="238"/>
      <c r="E29" s="238"/>
    </row>
    <row r="30" spans="1:5" s="1" customFormat="1" ht="24" customHeight="1" x14ac:dyDescent="0.25">
      <c r="A30" s="250" t="s">
        <v>109</v>
      </c>
      <c r="B30" s="250"/>
      <c r="C30" s="250"/>
      <c r="D30" s="250"/>
      <c r="E30" s="250"/>
    </row>
    <row r="31" spans="1:5" s="1" customFormat="1" ht="33" customHeight="1" x14ac:dyDescent="0.25">
      <c r="A31" s="237" t="s">
        <v>226</v>
      </c>
      <c r="B31" s="237"/>
      <c r="C31" s="237"/>
      <c r="D31" s="237"/>
      <c r="E31" s="237"/>
    </row>
    <row r="32" spans="1:5" s="1" customFormat="1" ht="33" customHeight="1" x14ac:dyDescent="0.25">
      <c r="A32" s="237" t="s">
        <v>227</v>
      </c>
      <c r="B32" s="237"/>
      <c r="C32" s="237"/>
      <c r="D32" s="237"/>
      <c r="E32" s="237"/>
    </row>
    <row r="33" spans="1:5" s="1" customFormat="1" ht="40.5" customHeight="1" x14ac:dyDescent="0.25">
      <c r="A33" s="237" t="s">
        <v>228</v>
      </c>
      <c r="B33" s="237"/>
      <c r="C33" s="237"/>
      <c r="D33" s="237"/>
      <c r="E33" s="237"/>
    </row>
    <row r="34" spans="1:5" s="1" customFormat="1" ht="43.5" customHeight="1" x14ac:dyDescent="0.25">
      <c r="A34" s="237" t="s">
        <v>229</v>
      </c>
      <c r="B34" s="237"/>
      <c r="C34" s="237"/>
      <c r="D34" s="237"/>
      <c r="E34" s="237"/>
    </row>
    <row r="35" spans="1:5" s="1" customFormat="1" ht="43.5" customHeight="1" x14ac:dyDescent="0.25">
      <c r="A35" s="237" t="s">
        <v>230</v>
      </c>
      <c r="B35" s="237"/>
      <c r="C35" s="237"/>
      <c r="D35" s="237"/>
      <c r="E35" s="237"/>
    </row>
    <row r="36" spans="1:5" s="1" customFormat="1" ht="30" customHeight="1" x14ac:dyDescent="0.25">
      <c r="A36" s="237" t="s">
        <v>231</v>
      </c>
      <c r="B36" s="237"/>
      <c r="C36" s="237"/>
      <c r="D36" s="237"/>
      <c r="E36" s="237"/>
    </row>
    <row r="37" spans="1:5" s="1" customFormat="1" ht="30" customHeight="1" x14ac:dyDescent="0.25">
      <c r="A37" s="237" t="s">
        <v>232</v>
      </c>
      <c r="B37" s="237"/>
      <c r="C37" s="237"/>
      <c r="D37" s="237"/>
      <c r="E37" s="237"/>
    </row>
    <row r="38" spans="1:5" s="1" customFormat="1" ht="43.5" customHeight="1" x14ac:dyDescent="0.25">
      <c r="A38" s="237" t="s">
        <v>234</v>
      </c>
      <c r="B38" s="237"/>
      <c r="C38" s="237"/>
      <c r="D38" s="237"/>
      <c r="E38" s="237"/>
    </row>
    <row r="39" spans="1:5" s="1" customFormat="1" ht="33.75" customHeight="1" x14ac:dyDescent="0.25">
      <c r="A39" s="237" t="s">
        <v>233</v>
      </c>
      <c r="B39" s="237"/>
      <c r="C39" s="237"/>
      <c r="D39" s="237"/>
      <c r="E39" s="237"/>
    </row>
    <row r="40" spans="1:5" s="1" customFormat="1" ht="23.1" customHeight="1" x14ac:dyDescent="0.25">
      <c r="A40" s="149"/>
      <c r="B40" s="149"/>
      <c r="C40" s="149"/>
      <c r="D40" s="149"/>
      <c r="E40" s="149"/>
    </row>
    <row r="41" spans="1:5" s="1" customFormat="1" ht="30.95" customHeight="1" x14ac:dyDescent="0.25">
      <c r="A41" s="236" t="s">
        <v>110</v>
      </c>
      <c r="B41" s="236"/>
      <c r="C41" s="236"/>
      <c r="D41" s="236"/>
      <c r="E41" s="236"/>
    </row>
    <row r="42" spans="1:5" s="1" customFormat="1" ht="45" customHeight="1" x14ac:dyDescent="0.25">
      <c r="A42" s="237" t="s">
        <v>240</v>
      </c>
      <c r="B42" s="237"/>
      <c r="C42" s="237"/>
      <c r="D42" s="237"/>
      <c r="E42" s="237"/>
    </row>
    <row r="43" spans="1:5" s="1" customFormat="1" ht="36.950000000000003" customHeight="1" x14ac:dyDescent="0.25">
      <c r="A43" s="237" t="s">
        <v>241</v>
      </c>
      <c r="B43" s="237"/>
      <c r="C43" s="237"/>
      <c r="D43" s="237"/>
      <c r="E43" s="237"/>
    </row>
    <row r="44" spans="1:5" s="1" customFormat="1" ht="45" customHeight="1" x14ac:dyDescent="0.25">
      <c r="A44" s="237" t="s">
        <v>246</v>
      </c>
      <c r="B44" s="237"/>
      <c r="C44" s="237"/>
      <c r="D44" s="237"/>
      <c r="E44" s="237"/>
    </row>
    <row r="45" spans="1:5" s="1" customFormat="1" ht="44.1" customHeight="1" x14ac:dyDescent="0.25">
      <c r="A45" s="237" t="s">
        <v>247</v>
      </c>
      <c r="B45" s="237"/>
      <c r="C45" s="237"/>
      <c r="D45" s="237"/>
      <c r="E45" s="237"/>
    </row>
    <row r="46" spans="1:5" s="1" customFormat="1" ht="36.950000000000003" customHeight="1" x14ac:dyDescent="0.25">
      <c r="A46" s="237" t="s">
        <v>242</v>
      </c>
      <c r="B46" s="237"/>
      <c r="C46" s="237"/>
      <c r="D46" s="237"/>
      <c r="E46" s="237"/>
    </row>
    <row r="47" spans="1:5" s="1" customFormat="1" ht="27" customHeight="1" x14ac:dyDescent="0.25">
      <c r="A47" s="237" t="s">
        <v>243</v>
      </c>
      <c r="B47" s="237"/>
      <c r="C47" s="237"/>
      <c r="D47" s="237"/>
      <c r="E47" s="237"/>
    </row>
    <row r="48" spans="1:5" s="1" customFormat="1" ht="27" customHeight="1" x14ac:dyDescent="0.25">
      <c r="A48" s="237" t="s">
        <v>248</v>
      </c>
      <c r="B48" s="237"/>
      <c r="C48" s="237"/>
      <c r="D48" s="237"/>
      <c r="E48" s="237"/>
    </row>
    <row r="49" spans="1:5" s="1" customFormat="1" ht="27" customHeight="1" x14ac:dyDescent="0.25">
      <c r="A49" s="237" t="s">
        <v>244</v>
      </c>
      <c r="B49" s="237"/>
      <c r="C49" s="237"/>
      <c r="D49" s="237"/>
      <c r="E49" s="237"/>
    </row>
    <row r="50" spans="1:5" s="1" customFormat="1" ht="36.950000000000003" customHeight="1" x14ac:dyDescent="0.25">
      <c r="A50" s="237" t="s">
        <v>245</v>
      </c>
      <c r="B50" s="237"/>
      <c r="C50" s="237"/>
      <c r="D50" s="237"/>
      <c r="E50" s="237"/>
    </row>
    <row r="51" spans="1:5" s="1" customFormat="1" ht="27" customHeight="1" x14ac:dyDescent="0.25">
      <c r="A51" s="237" t="s">
        <v>235</v>
      </c>
      <c r="B51" s="237"/>
      <c r="C51" s="237"/>
      <c r="D51" s="237"/>
      <c r="E51" s="237"/>
    </row>
    <row r="52" spans="1:5" s="1" customFormat="1" ht="27" customHeight="1" x14ac:dyDescent="0.25">
      <c r="A52" s="237" t="s">
        <v>236</v>
      </c>
      <c r="B52" s="237"/>
      <c r="C52" s="237"/>
      <c r="D52" s="237"/>
      <c r="E52" s="237"/>
    </row>
    <row r="53" spans="1:5" s="1" customFormat="1" ht="27" customHeight="1" x14ac:dyDescent="0.25">
      <c r="A53" s="237" t="s">
        <v>237</v>
      </c>
      <c r="B53" s="237"/>
      <c r="C53" s="237"/>
      <c r="D53" s="237"/>
      <c r="E53" s="237"/>
    </row>
    <row r="54" spans="1:5" s="1" customFormat="1" ht="27" customHeight="1" x14ac:dyDescent="0.25">
      <c r="A54" s="237" t="s">
        <v>238</v>
      </c>
      <c r="B54" s="237"/>
      <c r="C54" s="237"/>
      <c r="D54" s="237"/>
      <c r="E54" s="237"/>
    </row>
    <row r="55" spans="1:5" s="1" customFormat="1" ht="27" customHeight="1" x14ac:dyDescent="0.25">
      <c r="A55" s="237" t="s">
        <v>239</v>
      </c>
      <c r="B55" s="237"/>
      <c r="C55" s="237"/>
      <c r="D55" s="237"/>
      <c r="E55" s="237"/>
    </row>
    <row r="56" spans="1:5" s="1" customFormat="1" ht="33.75" customHeight="1" x14ac:dyDescent="0.25">
      <c r="A56" s="237" t="s">
        <v>275</v>
      </c>
      <c r="B56" s="237"/>
      <c r="C56" s="237"/>
      <c r="D56" s="237"/>
      <c r="E56" s="237"/>
    </row>
    <row r="57" spans="1:5" s="1" customFormat="1" ht="33.75" customHeight="1" x14ac:dyDescent="0.25">
      <c r="A57" s="238"/>
      <c r="B57" s="238"/>
      <c r="C57" s="238"/>
      <c r="D57" s="238"/>
      <c r="E57" s="238"/>
    </row>
    <row r="58" spans="1:5" s="1" customFormat="1" ht="24.95" customHeight="1" x14ac:dyDescent="0.25">
      <c r="A58" s="236" t="s">
        <v>111</v>
      </c>
      <c r="B58" s="236"/>
      <c r="C58" s="236"/>
      <c r="D58" s="236"/>
      <c r="E58" s="236"/>
    </row>
    <row r="59" spans="1:5" s="1" customFormat="1" ht="40.5" customHeight="1" x14ac:dyDescent="0.25">
      <c r="A59" s="237" t="s">
        <v>249</v>
      </c>
      <c r="B59" s="237"/>
      <c r="C59" s="237"/>
      <c r="D59" s="237"/>
      <c r="E59" s="237"/>
    </row>
    <row r="60" spans="1:5" s="1" customFormat="1" ht="40.5" customHeight="1" x14ac:dyDescent="0.25">
      <c r="A60" s="237" t="s">
        <v>250</v>
      </c>
      <c r="B60" s="237"/>
      <c r="C60" s="237"/>
      <c r="D60" s="237"/>
      <c r="E60" s="237"/>
    </row>
    <row r="61" spans="1:5" s="1" customFormat="1" ht="54" customHeight="1" x14ac:dyDescent="0.25">
      <c r="A61" s="237" t="s">
        <v>251</v>
      </c>
      <c r="B61" s="237"/>
      <c r="C61" s="237"/>
      <c r="D61" s="237"/>
      <c r="E61" s="237"/>
    </row>
    <row r="62" spans="1:5" s="1" customFormat="1" ht="40.5" customHeight="1" x14ac:dyDescent="0.25">
      <c r="A62" s="237" t="s">
        <v>263</v>
      </c>
      <c r="B62" s="237"/>
      <c r="C62" s="237"/>
      <c r="D62" s="237"/>
      <c r="E62" s="237"/>
    </row>
    <row r="63" spans="1:5" s="1" customFormat="1" ht="30.75" customHeight="1" x14ac:dyDescent="0.25">
      <c r="A63" s="237" t="s">
        <v>252</v>
      </c>
      <c r="B63" s="239"/>
      <c r="C63" s="239"/>
      <c r="D63" s="239"/>
      <c r="E63" s="239"/>
    </row>
    <row r="64" spans="1:5" s="1" customFormat="1" ht="32.25" customHeight="1" x14ac:dyDescent="0.25">
      <c r="A64" s="237" t="s">
        <v>253</v>
      </c>
      <c r="B64" s="237"/>
      <c r="C64" s="237"/>
      <c r="D64" s="237"/>
      <c r="E64" s="237"/>
    </row>
    <row r="65" spans="1:5" s="1" customFormat="1" ht="40.5" customHeight="1" x14ac:dyDescent="0.25">
      <c r="A65" s="237" t="s">
        <v>254</v>
      </c>
      <c r="B65" s="237"/>
      <c r="C65" s="237"/>
      <c r="D65" s="237"/>
      <c r="E65" s="237"/>
    </row>
    <row r="66" spans="1:5" s="1" customFormat="1" ht="40.5" customHeight="1" x14ac:dyDescent="0.25">
      <c r="A66" s="237" t="s">
        <v>255</v>
      </c>
      <c r="B66" s="239"/>
      <c r="C66" s="239"/>
      <c r="D66" s="239"/>
      <c r="E66" s="239"/>
    </row>
    <row r="67" spans="1:5" s="1" customFormat="1" ht="40.5" customHeight="1" x14ac:dyDescent="0.25">
      <c r="A67" s="237" t="s">
        <v>256</v>
      </c>
      <c r="B67" s="237"/>
      <c r="C67" s="237"/>
      <c r="D67" s="237"/>
      <c r="E67" s="237"/>
    </row>
    <row r="68" spans="1:5" s="1" customFormat="1" ht="40.5" customHeight="1" x14ac:dyDescent="0.25">
      <c r="A68" s="237" t="s">
        <v>257</v>
      </c>
      <c r="B68" s="237"/>
      <c r="C68" s="237"/>
      <c r="D68" s="237"/>
      <c r="E68" s="237"/>
    </row>
    <row r="69" spans="1:5" s="1" customFormat="1" ht="40.5" customHeight="1" x14ac:dyDescent="0.25">
      <c r="A69" s="251" t="s">
        <v>258</v>
      </c>
      <c r="B69" s="251"/>
      <c r="C69" s="251"/>
      <c r="D69" s="251"/>
      <c r="E69" s="251"/>
    </row>
    <row r="70" spans="1:5" s="1" customFormat="1" ht="40.5" customHeight="1" x14ac:dyDescent="0.25">
      <c r="A70" s="237" t="s">
        <v>259</v>
      </c>
      <c r="B70" s="237"/>
      <c r="C70" s="237"/>
      <c r="D70" s="237"/>
      <c r="E70" s="237"/>
    </row>
    <row r="71" spans="1:5" s="1" customFormat="1" ht="40.5" customHeight="1" x14ac:dyDescent="0.25">
      <c r="A71" s="237" t="s">
        <v>260</v>
      </c>
      <c r="B71" s="239"/>
      <c r="C71" s="239"/>
      <c r="D71" s="239"/>
      <c r="E71" s="239"/>
    </row>
    <row r="72" spans="1:5" s="1" customFormat="1" ht="40.5" customHeight="1" x14ac:dyDescent="0.25">
      <c r="A72" s="237" t="s">
        <v>261</v>
      </c>
      <c r="B72" s="239"/>
      <c r="C72" s="239"/>
      <c r="D72" s="149"/>
      <c r="E72" s="149"/>
    </row>
    <row r="73" spans="1:5" s="1" customFormat="1" ht="44.25" customHeight="1" x14ac:dyDescent="0.25">
      <c r="A73" s="237" t="s">
        <v>262</v>
      </c>
      <c r="B73" s="237"/>
      <c r="C73" s="237"/>
      <c r="D73" s="237"/>
      <c r="E73" s="237"/>
    </row>
    <row r="74" spans="1:5" s="1" customFormat="1" ht="40.5" customHeight="1" x14ac:dyDescent="0.25">
      <c r="A74" s="237" t="s">
        <v>264</v>
      </c>
      <c r="B74" s="237"/>
      <c r="C74" s="237"/>
      <c r="D74" s="237"/>
      <c r="E74" s="237"/>
    </row>
    <row r="75" spans="1:5" s="1" customFormat="1" ht="21.95" customHeight="1" x14ac:dyDescent="0.25">
      <c r="A75" s="149"/>
      <c r="B75" s="149"/>
      <c r="C75" s="149"/>
      <c r="D75" s="149"/>
      <c r="E75" s="149"/>
    </row>
    <row r="76" spans="1:5" s="1" customFormat="1" ht="22.5" customHeight="1" x14ac:dyDescent="0.25">
      <c r="A76" s="152" t="s">
        <v>112</v>
      </c>
      <c r="B76" s="149"/>
      <c r="C76" s="149"/>
      <c r="D76" s="149"/>
      <c r="E76" s="149"/>
    </row>
    <row r="77" spans="1:5" s="1" customFormat="1" ht="41.25" customHeight="1" x14ac:dyDescent="0.25">
      <c r="A77" s="237" t="s">
        <v>265</v>
      </c>
      <c r="B77" s="237"/>
      <c r="C77" s="237"/>
      <c r="D77" s="237"/>
      <c r="E77" s="237"/>
    </row>
    <row r="78" spans="1:5" s="1" customFormat="1" ht="17.25" customHeight="1" x14ac:dyDescent="0.25">
      <c r="A78" s="237" t="s">
        <v>266</v>
      </c>
      <c r="B78" s="237"/>
      <c r="C78" s="237"/>
      <c r="D78" s="237"/>
      <c r="E78" s="237"/>
    </row>
    <row r="79" spans="1:5" s="1" customFormat="1" ht="17.25" customHeight="1" x14ac:dyDescent="0.25">
      <c r="A79" s="237" t="s">
        <v>267</v>
      </c>
      <c r="B79" s="237"/>
      <c r="C79" s="237"/>
      <c r="D79" s="237"/>
      <c r="E79" s="237"/>
    </row>
    <row r="80" spans="1:5" s="1" customFormat="1" ht="17.25" customHeight="1" x14ac:dyDescent="0.25">
      <c r="A80" s="237" t="s">
        <v>268</v>
      </c>
      <c r="B80" s="237"/>
      <c r="C80" s="237"/>
      <c r="D80" s="237"/>
      <c r="E80" s="237"/>
    </row>
    <row r="81" spans="1:5" s="1" customFormat="1" ht="17.25" customHeight="1" x14ac:dyDescent="0.25">
      <c r="A81" s="237" t="s">
        <v>269</v>
      </c>
      <c r="B81" s="237"/>
      <c r="C81" s="237"/>
      <c r="D81" s="237"/>
      <c r="E81" s="237"/>
    </row>
    <row r="82" spans="1:5" s="1" customFormat="1" ht="17.25" customHeight="1" x14ac:dyDescent="0.25">
      <c r="A82" s="237" t="s">
        <v>270</v>
      </c>
      <c r="B82" s="237"/>
      <c r="C82" s="237"/>
      <c r="D82" s="237"/>
      <c r="E82" s="237"/>
    </row>
    <row r="83" spans="1:5" s="1" customFormat="1" ht="18.75" customHeight="1" x14ac:dyDescent="0.25">
      <c r="A83" s="237" t="s">
        <v>113</v>
      </c>
      <c r="B83" s="237"/>
      <c r="C83" s="237"/>
      <c r="D83" s="237"/>
      <c r="E83" s="237"/>
    </row>
    <row r="84" spans="1:5" s="1" customFormat="1" ht="45" customHeight="1" x14ac:dyDescent="0.25">
      <c r="A84" s="237" t="s">
        <v>271</v>
      </c>
      <c r="B84" s="237"/>
      <c r="C84" s="237"/>
      <c r="D84" s="237"/>
      <c r="E84" s="237"/>
    </row>
  </sheetData>
  <mergeCells count="74">
    <mergeCell ref="A81:E81"/>
    <mergeCell ref="A82:E82"/>
    <mergeCell ref="A83:E83"/>
    <mergeCell ref="A84:E84"/>
    <mergeCell ref="A74:E74"/>
    <mergeCell ref="A77:E77"/>
    <mergeCell ref="A78:E78"/>
    <mergeCell ref="A79:E79"/>
    <mergeCell ref="A80:E80"/>
    <mergeCell ref="A69:E69"/>
    <mergeCell ref="A70:E70"/>
    <mergeCell ref="A71:E71"/>
    <mergeCell ref="A72:C72"/>
    <mergeCell ref="A73:E73"/>
    <mergeCell ref="A64:E64"/>
    <mergeCell ref="A65:E65"/>
    <mergeCell ref="A66:E66"/>
    <mergeCell ref="A67:E67"/>
    <mergeCell ref="A68:E68"/>
    <mergeCell ref="A59:E59"/>
    <mergeCell ref="A60:E60"/>
    <mergeCell ref="A61:E61"/>
    <mergeCell ref="A62:E62"/>
    <mergeCell ref="A63:E63"/>
    <mergeCell ref="A38:E38"/>
    <mergeCell ref="A39:E39"/>
    <mergeCell ref="A49:E49"/>
    <mergeCell ref="A50:E50"/>
    <mergeCell ref="A41:E41"/>
    <mergeCell ref="A42:E42"/>
    <mergeCell ref="A43:E43"/>
    <mergeCell ref="A45:E45"/>
    <mergeCell ref="A46:E46"/>
    <mergeCell ref="A47:E47"/>
    <mergeCell ref="A48:E48"/>
    <mergeCell ref="A29:E29"/>
    <mergeCell ref="A30:E30"/>
    <mergeCell ref="A32:E32"/>
    <mergeCell ref="A36:E36"/>
    <mergeCell ref="A37:E37"/>
    <mergeCell ref="A1:A3"/>
    <mergeCell ref="B1:B3"/>
    <mergeCell ref="C1:D2"/>
    <mergeCell ref="C3:D3"/>
    <mergeCell ref="A5:E5"/>
    <mergeCell ref="A10:C10"/>
    <mergeCell ref="A11:B11"/>
    <mergeCell ref="A12:C12"/>
    <mergeCell ref="A16:E16"/>
    <mergeCell ref="A17:E17"/>
    <mergeCell ref="A18:E18"/>
    <mergeCell ref="A19:E19"/>
    <mergeCell ref="A20:E20"/>
    <mergeCell ref="A21:E21"/>
    <mergeCell ref="A44:E44"/>
    <mergeCell ref="A22:E22"/>
    <mergeCell ref="A23:E23"/>
    <mergeCell ref="A24:E24"/>
    <mergeCell ref="A25:E25"/>
    <mergeCell ref="A26:E26"/>
    <mergeCell ref="A27:E27"/>
    <mergeCell ref="A28:E28"/>
    <mergeCell ref="A31:E31"/>
    <mergeCell ref="A33:E33"/>
    <mergeCell ref="A34:E34"/>
    <mergeCell ref="A35:E35"/>
    <mergeCell ref="A58:E58"/>
    <mergeCell ref="A51:E51"/>
    <mergeCell ref="A52:E52"/>
    <mergeCell ref="A53:E53"/>
    <mergeCell ref="A54:E54"/>
    <mergeCell ref="A55:E55"/>
    <mergeCell ref="A56:E56"/>
    <mergeCell ref="A57:E57"/>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9"/>
  <sheetViews>
    <sheetView showGridLines="0" workbookViewId="0">
      <selection activeCell="D1" sqref="D1:H3"/>
    </sheetView>
  </sheetViews>
  <sheetFormatPr baseColWidth="10" defaultColWidth="10.85546875" defaultRowHeight="12.75" x14ac:dyDescent="0.25"/>
  <cols>
    <col min="1" max="1" width="4.7109375" style="29" customWidth="1"/>
    <col min="2" max="2" width="28.28515625" style="29" customWidth="1"/>
    <col min="3" max="3" width="21.85546875" style="29" customWidth="1"/>
    <col min="4" max="4" width="22.85546875" style="29" customWidth="1"/>
    <col min="5" max="7" width="8.42578125" style="29" customWidth="1"/>
    <col min="8" max="8" width="5.7109375" style="29" customWidth="1"/>
    <col min="9" max="9" width="6.42578125" style="29" customWidth="1"/>
    <col min="10" max="11" width="5.7109375" style="29" customWidth="1"/>
    <col min="12" max="12" width="5.85546875" style="29" customWidth="1"/>
    <col min="13" max="13" width="5.42578125" style="29" customWidth="1"/>
    <col min="14" max="15" width="9" style="29" customWidth="1"/>
    <col min="16" max="16" width="7.42578125" style="29" customWidth="1"/>
    <col min="17" max="17" width="5.7109375" style="29" customWidth="1"/>
    <col min="18" max="18" width="7.7109375" style="29" customWidth="1"/>
    <col min="19" max="19" width="7.28515625" style="29" customWidth="1"/>
    <col min="20" max="20" width="9.28515625" style="29" customWidth="1"/>
    <col min="21" max="24" width="10.85546875" style="30"/>
    <col min="25" max="29" width="8.7109375" style="29" customWidth="1"/>
    <col min="30" max="16384" width="10.85546875" style="29"/>
  </cols>
  <sheetData>
    <row r="1" spans="1:77" s="155" customFormat="1" ht="33" customHeight="1" x14ac:dyDescent="0.2">
      <c r="A1" s="153"/>
      <c r="B1" s="276"/>
      <c r="C1" s="277"/>
      <c r="D1" s="256" t="s">
        <v>277</v>
      </c>
      <c r="E1" s="256"/>
      <c r="F1" s="256"/>
      <c r="G1" s="256"/>
      <c r="H1" s="256"/>
      <c r="I1" s="256" t="s">
        <v>114</v>
      </c>
      <c r="J1" s="256"/>
      <c r="K1" s="256"/>
      <c r="L1" s="256"/>
      <c r="M1" s="256"/>
      <c r="N1" s="256"/>
      <c r="O1" s="256"/>
      <c r="P1" s="256"/>
      <c r="Q1" s="256"/>
      <c r="R1" s="256"/>
      <c r="S1" s="256"/>
      <c r="T1" s="256"/>
      <c r="U1" s="256"/>
      <c r="V1" s="256"/>
      <c r="W1" s="256"/>
      <c r="X1" s="256"/>
      <c r="Y1" s="272" t="s">
        <v>101</v>
      </c>
      <c r="Z1" s="272"/>
      <c r="AA1" s="272"/>
      <c r="AB1" s="272"/>
      <c r="AC1" s="272"/>
      <c r="AD1" s="272"/>
      <c r="AE1" s="154"/>
      <c r="AF1" s="154"/>
      <c r="AG1" s="154"/>
      <c r="AH1" s="154"/>
      <c r="AI1" s="154"/>
      <c r="AJ1" s="154"/>
      <c r="AK1" s="154"/>
      <c r="AL1" s="154"/>
      <c r="AM1" s="154"/>
      <c r="AN1" s="154"/>
      <c r="AO1" s="154"/>
      <c r="AP1" s="154"/>
      <c r="AQ1" s="154"/>
      <c r="AR1" s="154"/>
      <c r="AS1" s="154"/>
      <c r="AT1" s="154"/>
      <c r="AU1" s="154"/>
      <c r="AV1" s="154"/>
    </row>
    <row r="2" spans="1:77" s="155" customFormat="1" ht="33" customHeight="1" x14ac:dyDescent="0.2">
      <c r="A2" s="153"/>
      <c r="B2" s="278"/>
      <c r="C2" s="277"/>
      <c r="D2" s="256"/>
      <c r="E2" s="256"/>
      <c r="F2" s="256"/>
      <c r="G2" s="256"/>
      <c r="H2" s="256"/>
      <c r="I2" s="256"/>
      <c r="J2" s="256"/>
      <c r="K2" s="256"/>
      <c r="L2" s="256"/>
      <c r="M2" s="256"/>
      <c r="N2" s="256"/>
      <c r="O2" s="256"/>
      <c r="P2" s="256"/>
      <c r="Q2" s="256"/>
      <c r="R2" s="256"/>
      <c r="S2" s="256"/>
      <c r="T2" s="256"/>
      <c r="U2" s="256"/>
      <c r="V2" s="256"/>
      <c r="W2" s="256"/>
      <c r="X2" s="256"/>
      <c r="Y2" s="273">
        <v>43424</v>
      </c>
      <c r="Z2" s="273"/>
      <c r="AA2" s="273"/>
      <c r="AB2" s="273"/>
      <c r="AC2" s="273"/>
      <c r="AD2" s="273"/>
      <c r="AE2" s="154"/>
      <c r="AF2" s="154"/>
      <c r="AG2" s="154"/>
      <c r="AH2" s="154"/>
      <c r="AI2" s="154"/>
      <c r="AJ2" s="154"/>
      <c r="AK2" s="154"/>
      <c r="AL2" s="154"/>
      <c r="AM2" s="154"/>
      <c r="AN2" s="154"/>
      <c r="AO2" s="154"/>
      <c r="AP2" s="154"/>
      <c r="AQ2" s="154"/>
      <c r="AR2" s="154"/>
      <c r="AS2" s="154"/>
      <c r="AT2" s="154"/>
      <c r="AU2" s="154"/>
      <c r="AV2" s="154"/>
      <c r="BU2" s="154"/>
      <c r="BV2" s="154"/>
      <c r="BW2" s="154"/>
      <c r="BX2" s="154"/>
      <c r="BY2" s="154"/>
    </row>
    <row r="3" spans="1:77" s="155" customFormat="1" ht="33" customHeight="1" x14ac:dyDescent="0.2">
      <c r="A3" s="153"/>
      <c r="B3" s="278"/>
      <c r="C3" s="277"/>
      <c r="D3" s="256"/>
      <c r="E3" s="256"/>
      <c r="F3" s="256"/>
      <c r="G3" s="256"/>
      <c r="H3" s="256"/>
      <c r="I3" s="256"/>
      <c r="J3" s="256"/>
      <c r="K3" s="256"/>
      <c r="L3" s="256"/>
      <c r="M3" s="256"/>
      <c r="N3" s="256"/>
      <c r="O3" s="256"/>
      <c r="P3" s="256"/>
      <c r="Q3" s="256"/>
      <c r="R3" s="256"/>
      <c r="S3" s="256"/>
      <c r="T3" s="256"/>
      <c r="U3" s="256"/>
      <c r="V3" s="256"/>
      <c r="W3" s="256"/>
      <c r="X3" s="256"/>
      <c r="Y3" s="272" t="s">
        <v>116</v>
      </c>
      <c r="Z3" s="272"/>
      <c r="AA3" s="272"/>
      <c r="AB3" s="272"/>
      <c r="AC3" s="272"/>
      <c r="AD3" s="272"/>
      <c r="AE3" s="154"/>
      <c r="AF3" s="154"/>
      <c r="AG3" s="154"/>
      <c r="AH3" s="154"/>
      <c r="AI3" s="154"/>
      <c r="AJ3" s="154"/>
      <c r="AK3" s="154"/>
      <c r="AL3" s="154"/>
      <c r="AM3" s="154"/>
      <c r="AN3" s="154"/>
      <c r="AO3" s="154"/>
      <c r="AP3" s="154"/>
      <c r="AQ3" s="154"/>
      <c r="AR3" s="154"/>
      <c r="AS3" s="154"/>
      <c r="AT3" s="154"/>
      <c r="AU3" s="154"/>
      <c r="AV3" s="154"/>
      <c r="BU3" s="154"/>
      <c r="BV3" s="154"/>
      <c r="BW3" s="156"/>
      <c r="BX3" s="154"/>
      <c r="BY3" s="154"/>
    </row>
    <row r="4" spans="1:77" s="160" customFormat="1" x14ac:dyDescent="0.25">
      <c r="A4" s="157"/>
      <c r="B4" s="157"/>
      <c r="C4" s="157"/>
      <c r="D4" s="158"/>
      <c r="E4" s="158"/>
      <c r="F4" s="158"/>
      <c r="G4" s="158"/>
      <c r="H4" s="158"/>
      <c r="I4" s="158"/>
      <c r="J4" s="158"/>
      <c r="K4" s="158"/>
      <c r="L4" s="159"/>
      <c r="M4" s="159"/>
      <c r="N4" s="159"/>
      <c r="O4" s="159"/>
      <c r="P4" s="159"/>
      <c r="Q4" s="159"/>
      <c r="R4" s="159"/>
      <c r="S4" s="159"/>
      <c r="T4" s="159"/>
      <c r="U4" s="159"/>
      <c r="V4" s="159"/>
      <c r="W4" s="159"/>
      <c r="X4" s="159"/>
      <c r="Y4" s="159"/>
      <c r="Z4" s="159"/>
      <c r="AA4" s="159"/>
      <c r="AB4" s="159"/>
      <c r="AD4" s="161"/>
      <c r="AE4" s="161"/>
      <c r="AF4" s="161"/>
      <c r="AG4" s="161"/>
      <c r="AH4" s="161"/>
      <c r="AI4" s="161"/>
    </row>
    <row r="5" spans="1:77" s="160" customFormat="1" x14ac:dyDescent="0.25">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D5" s="161"/>
      <c r="AE5" s="161"/>
      <c r="AF5" s="161"/>
      <c r="AG5" s="161"/>
      <c r="AH5" s="161"/>
      <c r="AI5" s="161"/>
    </row>
    <row r="6" spans="1:77" s="160" customFormat="1" x14ac:dyDescent="0.25">
      <c r="A6" s="157"/>
      <c r="B6" s="31"/>
      <c r="C6" s="31"/>
      <c r="D6" s="31"/>
      <c r="E6" s="157"/>
      <c r="F6" s="157"/>
      <c r="G6" s="31"/>
      <c r="H6" s="31"/>
      <c r="I6" s="31"/>
      <c r="J6" s="31"/>
      <c r="K6" s="31"/>
      <c r="L6" s="31"/>
      <c r="M6" s="31"/>
      <c r="N6" s="31"/>
      <c r="O6" s="31"/>
      <c r="P6" s="31"/>
      <c r="Q6" s="31"/>
      <c r="R6" s="31"/>
      <c r="S6" s="31"/>
      <c r="T6" s="31"/>
      <c r="U6" s="31"/>
      <c r="V6" s="157"/>
      <c r="W6" s="31"/>
      <c r="X6" s="31"/>
      <c r="Y6" s="31"/>
      <c r="Z6" s="31"/>
      <c r="AA6" s="31"/>
      <c r="AB6" s="31"/>
      <c r="AC6" s="162"/>
      <c r="AD6" s="161"/>
      <c r="AE6" s="161"/>
      <c r="AF6" s="161"/>
      <c r="AG6" s="161"/>
      <c r="AH6" s="161"/>
      <c r="AI6" s="161"/>
    </row>
    <row r="7" spans="1:77" s="160" customFormat="1" ht="22.5" customHeight="1" x14ac:dyDescent="0.2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D7" s="161"/>
      <c r="AE7" s="161"/>
      <c r="AF7" s="161"/>
      <c r="AG7" s="161"/>
      <c r="AH7" s="161"/>
      <c r="AI7" s="161"/>
    </row>
    <row r="8" spans="1:77" s="160" customFormat="1" ht="22.5" customHeight="1" thickBot="1" x14ac:dyDescent="0.3">
      <c r="A8" s="157"/>
      <c r="B8" s="274" t="s">
        <v>117</v>
      </c>
      <c r="C8" s="274"/>
      <c r="D8" s="163"/>
      <c r="E8" s="164"/>
      <c r="F8" s="164"/>
      <c r="G8" s="157"/>
      <c r="H8" s="157"/>
      <c r="I8" s="157"/>
      <c r="J8" s="157"/>
      <c r="K8" s="157"/>
      <c r="L8" s="157"/>
      <c r="M8" s="157"/>
      <c r="N8" s="157"/>
      <c r="O8" s="157"/>
      <c r="P8" s="157"/>
      <c r="Q8" s="157"/>
      <c r="R8" s="157"/>
      <c r="S8" s="157"/>
      <c r="T8" s="157"/>
      <c r="U8" s="157"/>
      <c r="V8" s="157"/>
      <c r="W8" s="157"/>
      <c r="X8" s="157"/>
      <c r="Y8" s="157"/>
      <c r="Z8" s="157"/>
      <c r="AA8" s="157"/>
      <c r="AB8" s="157"/>
      <c r="AD8" s="161"/>
      <c r="AE8" s="161"/>
      <c r="AF8" s="161"/>
      <c r="AG8" s="161"/>
      <c r="AH8" s="161"/>
      <c r="AI8" s="161"/>
    </row>
    <row r="9" spans="1:77" s="160" customFormat="1" ht="22.5" customHeight="1" thickBot="1" x14ac:dyDescent="0.3">
      <c r="A9" s="157"/>
      <c r="B9" s="275" t="s">
        <v>2</v>
      </c>
      <c r="C9" s="275"/>
      <c r="D9" s="165"/>
      <c r="E9" s="166"/>
      <c r="F9" s="166"/>
      <c r="G9" s="166"/>
      <c r="H9" s="166"/>
      <c r="I9" s="166"/>
      <c r="J9" s="166"/>
      <c r="K9" s="166"/>
      <c r="L9" s="166"/>
      <c r="M9" s="166"/>
      <c r="N9" s="166"/>
      <c r="O9" s="166"/>
      <c r="P9" s="166"/>
      <c r="Q9" s="166"/>
      <c r="R9" s="166"/>
      <c r="S9" s="166"/>
      <c r="T9" s="166"/>
      <c r="U9" s="166"/>
      <c r="V9" s="166"/>
      <c r="W9" s="166"/>
      <c r="X9" s="166"/>
      <c r="Y9" s="166"/>
      <c r="Z9" s="166"/>
      <c r="AA9" s="166"/>
      <c r="AB9" s="166"/>
      <c r="AD9" s="161"/>
      <c r="AE9" s="161"/>
      <c r="AF9" s="161"/>
      <c r="AG9" s="161"/>
      <c r="AH9" s="161"/>
      <c r="AI9" s="161"/>
    </row>
    <row r="10" spans="1:77" s="160" customFormat="1" ht="22.5" customHeight="1" thickBot="1" x14ac:dyDescent="0.3">
      <c r="A10" s="157"/>
      <c r="B10" s="275" t="s">
        <v>3</v>
      </c>
      <c r="C10" s="275"/>
      <c r="D10" s="167"/>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D10" s="161"/>
      <c r="AE10" s="161"/>
      <c r="AF10" s="161"/>
      <c r="AG10" s="161"/>
      <c r="AH10" s="161"/>
      <c r="AI10" s="161"/>
    </row>
    <row r="11" spans="1:77" s="160" customFormat="1" ht="22.5" customHeight="1" thickBot="1" x14ac:dyDescent="0.3">
      <c r="A11" s="157"/>
      <c r="B11" s="275" t="s">
        <v>4</v>
      </c>
      <c r="C11" s="275"/>
      <c r="D11" s="168"/>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D11" s="161"/>
      <c r="AE11" s="161"/>
      <c r="AF11" s="161"/>
      <c r="AG11" s="161"/>
      <c r="AH11" s="161"/>
      <c r="AI11" s="161"/>
    </row>
    <row r="12" spans="1:77" s="160" customFormat="1" ht="22.5" customHeight="1" thickBot="1" x14ac:dyDescent="0.3">
      <c r="A12" s="157"/>
      <c r="B12" s="275" t="s">
        <v>118</v>
      </c>
      <c r="C12" s="275"/>
      <c r="D12" s="170"/>
      <c r="E12" s="171"/>
      <c r="F12" s="171"/>
      <c r="G12" s="157"/>
      <c r="H12" s="157"/>
      <c r="I12" s="157"/>
      <c r="J12" s="157"/>
      <c r="K12" s="157"/>
      <c r="L12" s="157"/>
      <c r="M12" s="157"/>
      <c r="N12" s="157"/>
      <c r="O12" s="157"/>
      <c r="P12" s="157"/>
      <c r="Q12" s="157"/>
      <c r="R12" s="157"/>
      <c r="S12" s="157"/>
      <c r="T12" s="157"/>
      <c r="U12" s="157"/>
      <c r="V12" s="157"/>
      <c r="W12" s="157"/>
      <c r="X12" s="157"/>
      <c r="Y12" s="157"/>
      <c r="Z12" s="157"/>
      <c r="AA12" s="157"/>
      <c r="AB12" s="157"/>
      <c r="AD12" s="161"/>
      <c r="AE12" s="161"/>
      <c r="AF12" s="161"/>
      <c r="AG12" s="161"/>
      <c r="AH12" s="161"/>
      <c r="AI12" s="161"/>
    </row>
    <row r="13" spans="1:77" s="160" customFormat="1" ht="15" customHeight="1" x14ac:dyDescent="0.25">
      <c r="A13" s="157"/>
      <c r="B13" s="140"/>
      <c r="C13" s="140"/>
      <c r="D13" s="172"/>
      <c r="E13" s="171"/>
      <c r="F13" s="171"/>
      <c r="G13" s="157"/>
      <c r="H13" s="157"/>
      <c r="I13" s="157"/>
      <c r="J13" s="157"/>
      <c r="K13" s="157"/>
      <c r="L13" s="157"/>
      <c r="M13" s="157"/>
      <c r="N13" s="157"/>
      <c r="O13" s="157"/>
      <c r="P13" s="157"/>
      <c r="Q13" s="157"/>
      <c r="R13" s="157"/>
      <c r="S13" s="157"/>
      <c r="T13" s="157"/>
      <c r="U13" s="157"/>
      <c r="V13" s="157"/>
      <c r="W13" s="157"/>
      <c r="X13" s="157"/>
      <c r="Y13" s="157"/>
      <c r="Z13" s="157"/>
      <c r="AA13" s="157"/>
      <c r="AB13" s="157"/>
      <c r="AD13" s="161"/>
      <c r="AE13" s="161"/>
      <c r="AF13" s="161"/>
      <c r="AG13" s="161"/>
      <c r="AH13" s="161"/>
      <c r="AI13" s="161"/>
    </row>
    <row r="14" spans="1:77" s="160" customFormat="1" ht="15" customHeight="1" thickBot="1" x14ac:dyDescent="0.3">
      <c r="A14" s="157"/>
      <c r="B14" s="140"/>
      <c r="C14" s="140"/>
      <c r="D14" s="172"/>
      <c r="E14" s="171"/>
      <c r="F14" s="171"/>
      <c r="G14" s="157"/>
      <c r="H14" s="157"/>
      <c r="I14" s="157"/>
      <c r="J14" s="157"/>
      <c r="K14" s="157"/>
      <c r="L14" s="157"/>
      <c r="M14" s="157"/>
      <c r="N14" s="157"/>
      <c r="O14" s="157"/>
      <c r="P14" s="157"/>
      <c r="Q14" s="157"/>
      <c r="R14" s="157"/>
      <c r="S14" s="157"/>
      <c r="T14" s="157"/>
      <c r="U14" s="157"/>
      <c r="V14" s="157"/>
      <c r="W14" s="157"/>
      <c r="X14" s="157"/>
      <c r="Y14" s="157"/>
      <c r="Z14" s="157"/>
      <c r="AA14" s="157"/>
      <c r="AB14" s="157"/>
      <c r="AD14" s="161"/>
      <c r="AE14" s="161"/>
      <c r="AF14" s="161"/>
      <c r="AG14" s="161"/>
      <c r="AH14" s="161"/>
      <c r="AI14" s="161"/>
    </row>
    <row r="15" spans="1:77" s="91" customFormat="1" ht="72" customHeight="1" thickBot="1" x14ac:dyDescent="0.3">
      <c r="A15" s="31"/>
      <c r="B15" s="268" t="s">
        <v>71</v>
      </c>
      <c r="C15" s="270" t="s">
        <v>61</v>
      </c>
      <c r="D15" s="254" t="s">
        <v>139</v>
      </c>
      <c r="E15" s="257" t="s">
        <v>140</v>
      </c>
      <c r="F15" s="258"/>
      <c r="G15" s="258"/>
      <c r="H15" s="258"/>
      <c r="I15" s="258"/>
      <c r="J15" s="258"/>
      <c r="K15" s="258"/>
      <c r="L15" s="258"/>
      <c r="M15" s="259"/>
      <c r="N15" s="260" t="s">
        <v>141</v>
      </c>
      <c r="O15" s="261"/>
      <c r="P15" s="261"/>
      <c r="Q15" s="261"/>
      <c r="R15" s="262"/>
      <c r="S15" s="263" t="s">
        <v>142</v>
      </c>
      <c r="T15" s="264"/>
      <c r="U15" s="264"/>
      <c r="V15" s="264"/>
      <c r="W15" s="264"/>
      <c r="X15" s="265"/>
      <c r="Y15" s="260" t="s">
        <v>143</v>
      </c>
      <c r="Z15" s="261"/>
      <c r="AA15" s="261"/>
      <c r="AB15" s="261"/>
      <c r="AC15" s="262"/>
      <c r="AD15" s="266" t="s">
        <v>144</v>
      </c>
      <c r="AE15" s="161"/>
      <c r="AF15" s="161"/>
      <c r="AG15" s="161"/>
      <c r="AH15" s="161"/>
      <c r="AI15" s="161"/>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row>
    <row r="16" spans="1:77" s="173" customFormat="1" ht="190.5" customHeight="1" thickBot="1" x14ac:dyDescent="0.3">
      <c r="B16" s="269"/>
      <c r="C16" s="271"/>
      <c r="D16" s="255"/>
      <c r="E16" s="174" t="s">
        <v>145</v>
      </c>
      <c r="F16" s="174" t="s">
        <v>146</v>
      </c>
      <c r="G16" s="174" t="s">
        <v>147</v>
      </c>
      <c r="H16" s="174" t="s">
        <v>148</v>
      </c>
      <c r="I16" s="174" t="s">
        <v>149</v>
      </c>
      <c r="J16" s="174" t="s">
        <v>150</v>
      </c>
      <c r="K16" s="174" t="s">
        <v>151</v>
      </c>
      <c r="L16" s="174" t="s">
        <v>152</v>
      </c>
      <c r="M16" s="174" t="s">
        <v>153</v>
      </c>
      <c r="N16" s="82" t="s">
        <v>65</v>
      </c>
      <c r="O16" s="82" t="s">
        <v>66</v>
      </c>
      <c r="P16" s="82" t="s">
        <v>67</v>
      </c>
      <c r="Q16" s="82" t="s">
        <v>68</v>
      </c>
      <c r="R16" s="82" t="s">
        <v>69</v>
      </c>
      <c r="S16" s="175" t="s">
        <v>155</v>
      </c>
      <c r="T16" s="175" t="s">
        <v>154</v>
      </c>
      <c r="U16" s="175" t="s">
        <v>156</v>
      </c>
      <c r="V16" s="175" t="s">
        <v>157</v>
      </c>
      <c r="W16" s="174" t="s">
        <v>158</v>
      </c>
      <c r="X16" s="174" t="s">
        <v>159</v>
      </c>
      <c r="Y16" s="176" t="s">
        <v>160</v>
      </c>
      <c r="Z16" s="177" t="s">
        <v>223</v>
      </c>
      <c r="AA16" s="177" t="s">
        <v>161</v>
      </c>
      <c r="AB16" s="177" t="s">
        <v>162</v>
      </c>
      <c r="AC16" s="178" t="s">
        <v>163</v>
      </c>
      <c r="AD16" s="267"/>
      <c r="AG16" s="179"/>
      <c r="AS16" s="180"/>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row>
    <row r="17" spans="1:73" ht="19.5" customHeight="1" thickBot="1" x14ac:dyDescent="0.3">
      <c r="B17" s="182"/>
      <c r="C17" s="183" t="s">
        <v>120</v>
      </c>
      <c r="D17" s="184"/>
      <c r="E17" s="94"/>
      <c r="F17" s="95"/>
      <c r="G17" s="95"/>
      <c r="H17" s="95"/>
      <c r="I17" s="95"/>
      <c r="J17" s="95"/>
      <c r="K17" s="95"/>
      <c r="L17" s="95"/>
      <c r="M17" s="95"/>
      <c r="N17" s="95"/>
      <c r="O17" s="95"/>
      <c r="P17" s="95"/>
      <c r="Q17" s="95"/>
      <c r="R17" s="95"/>
      <c r="S17" s="93"/>
      <c r="T17" s="93"/>
      <c r="U17" s="93"/>
      <c r="V17" s="93"/>
      <c r="W17" s="93"/>
      <c r="X17" s="185"/>
      <c r="Y17" s="186"/>
      <c r="Z17" s="187"/>
      <c r="AA17" s="187"/>
      <c r="AB17" s="187"/>
      <c r="AC17" s="188"/>
      <c r="AD17" s="189">
        <f>(D17)-(SUM(E17:X17))</f>
        <v>0</v>
      </c>
      <c r="AS17" s="96"/>
      <c r="AT17" s="32"/>
      <c r="AU17" s="30" t="s">
        <v>72</v>
      </c>
      <c r="AV17" s="30" t="s">
        <v>73</v>
      </c>
      <c r="AW17" s="30" t="s">
        <v>74</v>
      </c>
      <c r="AX17" s="30" t="s">
        <v>75</v>
      </c>
      <c r="AY17" s="30" t="s">
        <v>76</v>
      </c>
      <c r="AZ17" s="32"/>
      <c r="BA17" s="32"/>
      <c r="BB17" s="32"/>
      <c r="BC17" s="32"/>
      <c r="BD17" s="32"/>
      <c r="BE17" s="32"/>
      <c r="BF17" s="32"/>
      <c r="BG17" s="32"/>
      <c r="BH17" s="32"/>
      <c r="BI17" s="32"/>
      <c r="BJ17" s="32"/>
      <c r="BK17" s="32"/>
      <c r="BL17" s="32"/>
      <c r="BM17" s="32"/>
      <c r="BN17" s="32"/>
      <c r="BO17" s="32"/>
      <c r="BP17" s="32"/>
      <c r="BQ17" s="32"/>
      <c r="BR17" s="32"/>
      <c r="BS17" s="32"/>
      <c r="BT17" s="32"/>
      <c r="BU17" s="32"/>
    </row>
    <row r="18" spans="1:73" ht="19.5" customHeight="1" thickBot="1" x14ac:dyDescent="0.3">
      <c r="B18" s="33"/>
      <c r="C18" s="97" t="s">
        <v>121</v>
      </c>
      <c r="D18" s="92"/>
      <c r="E18" s="35"/>
      <c r="F18" s="36"/>
      <c r="G18" s="36"/>
      <c r="H18" s="36"/>
      <c r="I18" s="36"/>
      <c r="J18" s="36"/>
      <c r="K18" s="36"/>
      <c r="L18" s="36"/>
      <c r="M18" s="36"/>
      <c r="N18" s="36"/>
      <c r="O18" s="36"/>
      <c r="P18" s="36"/>
      <c r="Q18" s="36"/>
      <c r="R18" s="36"/>
      <c r="S18" s="98"/>
      <c r="T18" s="98"/>
      <c r="U18" s="98"/>
      <c r="V18" s="98"/>
      <c r="W18" s="98"/>
      <c r="X18" s="190"/>
      <c r="Y18" s="191"/>
      <c r="Z18" s="192"/>
      <c r="AA18" s="192"/>
      <c r="AB18" s="192"/>
      <c r="AC18" s="193"/>
      <c r="AD18" s="189">
        <f t="shared" ref="AD18:AD28" si="0">(D18)-(SUM(E18:X18))</f>
        <v>0</v>
      </c>
      <c r="AS18" s="96"/>
      <c r="AT18" s="32"/>
      <c r="AU18" s="30" t="s">
        <v>77</v>
      </c>
      <c r="AV18" s="30" t="s">
        <v>78</v>
      </c>
      <c r="AW18" s="30" t="s">
        <v>20</v>
      </c>
      <c r="AX18" s="30" t="s">
        <v>35</v>
      </c>
      <c r="AY18" s="30" t="s">
        <v>79</v>
      </c>
      <c r="AZ18" s="32"/>
      <c r="BA18" s="32"/>
      <c r="BB18" s="32"/>
      <c r="BC18" s="32"/>
      <c r="BD18" s="32"/>
      <c r="BE18" s="32"/>
      <c r="BF18" s="32"/>
      <c r="BG18" s="32"/>
      <c r="BH18" s="32"/>
      <c r="BI18" s="32"/>
      <c r="BJ18" s="32"/>
      <c r="BK18" s="32"/>
      <c r="BL18" s="32"/>
      <c r="BM18" s="32"/>
      <c r="BN18" s="32"/>
      <c r="BO18" s="32"/>
      <c r="BP18" s="32"/>
      <c r="BQ18" s="32"/>
      <c r="BR18" s="32"/>
      <c r="BS18" s="32"/>
      <c r="BT18" s="32"/>
      <c r="BU18" s="32"/>
    </row>
    <row r="19" spans="1:73" ht="19.5" customHeight="1" thickBot="1" x14ac:dyDescent="0.3">
      <c r="B19" s="33"/>
      <c r="C19" s="97" t="s">
        <v>122</v>
      </c>
      <c r="D19" s="92"/>
      <c r="E19" s="35"/>
      <c r="F19" s="36"/>
      <c r="G19" s="36"/>
      <c r="H19" s="36"/>
      <c r="I19" s="36"/>
      <c r="J19" s="36"/>
      <c r="K19" s="36"/>
      <c r="L19" s="36"/>
      <c r="M19" s="36"/>
      <c r="N19" s="36"/>
      <c r="O19" s="36"/>
      <c r="P19" s="36"/>
      <c r="Q19" s="36"/>
      <c r="R19" s="36"/>
      <c r="S19" s="98"/>
      <c r="T19" s="98"/>
      <c r="U19" s="98"/>
      <c r="V19" s="98"/>
      <c r="W19" s="98"/>
      <c r="X19" s="190"/>
      <c r="Y19" s="191"/>
      <c r="Z19" s="192"/>
      <c r="AA19" s="192"/>
      <c r="AB19" s="192"/>
      <c r="AC19" s="193"/>
      <c r="AD19" s="189">
        <f t="shared" si="0"/>
        <v>0</v>
      </c>
      <c r="AS19" s="96"/>
      <c r="AT19" s="32"/>
      <c r="AU19" s="30"/>
      <c r="AV19" s="30" t="s">
        <v>80</v>
      </c>
      <c r="AW19" s="30"/>
      <c r="AX19" s="30"/>
      <c r="AY19" s="30" t="s">
        <v>81</v>
      </c>
      <c r="AZ19" s="32"/>
      <c r="BA19" s="32"/>
      <c r="BB19" s="32"/>
      <c r="BC19" s="32"/>
      <c r="BD19" s="32"/>
      <c r="BE19" s="32"/>
      <c r="BF19" s="32"/>
      <c r="BG19" s="32"/>
      <c r="BH19" s="32"/>
      <c r="BI19" s="32"/>
      <c r="BJ19" s="32"/>
      <c r="BK19" s="32"/>
      <c r="BL19" s="32"/>
      <c r="BM19" s="32"/>
      <c r="BN19" s="32"/>
      <c r="BO19" s="32"/>
      <c r="BP19" s="32"/>
      <c r="BQ19" s="32"/>
      <c r="BR19" s="32"/>
      <c r="BS19" s="32"/>
      <c r="BT19" s="32"/>
      <c r="BU19" s="32"/>
    </row>
    <row r="20" spans="1:73" ht="19.5" customHeight="1" thickBot="1" x14ac:dyDescent="0.3">
      <c r="B20" s="33"/>
      <c r="C20" s="97" t="s">
        <v>123</v>
      </c>
      <c r="D20" s="92"/>
      <c r="E20" s="35"/>
      <c r="F20" s="36"/>
      <c r="G20" s="36"/>
      <c r="H20" s="36"/>
      <c r="I20" s="36"/>
      <c r="J20" s="36"/>
      <c r="K20" s="36"/>
      <c r="L20" s="36"/>
      <c r="M20" s="36"/>
      <c r="N20" s="36"/>
      <c r="O20" s="36"/>
      <c r="P20" s="36"/>
      <c r="Q20" s="36"/>
      <c r="R20" s="36"/>
      <c r="S20" s="98"/>
      <c r="T20" s="98"/>
      <c r="U20" s="98"/>
      <c r="V20" s="98"/>
      <c r="W20" s="98"/>
      <c r="X20" s="190"/>
      <c r="Y20" s="191"/>
      <c r="Z20" s="192"/>
      <c r="AA20" s="192"/>
      <c r="AB20" s="192"/>
      <c r="AC20" s="193"/>
      <c r="AD20" s="189">
        <f t="shared" si="0"/>
        <v>0</v>
      </c>
      <c r="AS20" s="96"/>
      <c r="AT20" s="32"/>
      <c r="AU20" s="30"/>
      <c r="AV20" s="30" t="s">
        <v>82</v>
      </c>
      <c r="AW20" s="30"/>
      <c r="AX20" s="30"/>
      <c r="AY20" s="30"/>
      <c r="AZ20" s="32"/>
      <c r="BA20" s="32"/>
      <c r="BB20" s="32"/>
      <c r="BC20" s="32"/>
      <c r="BD20" s="32"/>
      <c r="BE20" s="32"/>
      <c r="BF20" s="32"/>
      <c r="BG20" s="32"/>
      <c r="BH20" s="32"/>
      <c r="BI20" s="32"/>
      <c r="BJ20" s="32"/>
      <c r="BK20" s="32"/>
      <c r="BL20" s="32"/>
      <c r="BM20" s="32"/>
      <c r="BN20" s="32"/>
      <c r="BO20" s="32"/>
      <c r="BP20" s="32"/>
      <c r="BQ20" s="32"/>
      <c r="BR20" s="32"/>
      <c r="BS20" s="32"/>
      <c r="BT20" s="32"/>
      <c r="BU20" s="32"/>
    </row>
    <row r="21" spans="1:73" ht="19.5" customHeight="1" thickBot="1" x14ac:dyDescent="0.3">
      <c r="B21" s="33"/>
      <c r="C21" s="97" t="s">
        <v>124</v>
      </c>
      <c r="D21" s="92"/>
      <c r="E21" s="35"/>
      <c r="F21" s="36"/>
      <c r="G21" s="36"/>
      <c r="H21" s="36"/>
      <c r="I21" s="36"/>
      <c r="J21" s="36"/>
      <c r="K21" s="36"/>
      <c r="L21" s="36"/>
      <c r="M21" s="36"/>
      <c r="N21" s="36"/>
      <c r="O21" s="36"/>
      <c r="P21" s="36"/>
      <c r="Q21" s="36"/>
      <c r="R21" s="36"/>
      <c r="S21" s="98"/>
      <c r="T21" s="98"/>
      <c r="U21" s="98"/>
      <c r="V21" s="98"/>
      <c r="W21" s="98"/>
      <c r="X21" s="190"/>
      <c r="Y21" s="191"/>
      <c r="Z21" s="192"/>
      <c r="AA21" s="192"/>
      <c r="AB21" s="192"/>
      <c r="AC21" s="193"/>
      <c r="AD21" s="189">
        <f t="shared" si="0"/>
        <v>0</v>
      </c>
      <c r="AS21" s="96"/>
      <c r="AT21" s="32"/>
      <c r="AU21" s="30"/>
      <c r="AV21" s="30" t="s">
        <v>83</v>
      </c>
      <c r="AW21" s="30"/>
      <c r="AX21" s="30"/>
      <c r="AY21" s="30"/>
      <c r="AZ21" s="32"/>
      <c r="BA21" s="32"/>
      <c r="BB21" s="32"/>
      <c r="BC21" s="32"/>
      <c r="BD21" s="32"/>
      <c r="BE21" s="32"/>
      <c r="BF21" s="32"/>
      <c r="BG21" s="32"/>
      <c r="BH21" s="32"/>
      <c r="BI21" s="32"/>
      <c r="BJ21" s="32"/>
      <c r="BK21" s="32"/>
      <c r="BL21" s="32"/>
      <c r="BM21" s="32"/>
      <c r="BN21" s="32"/>
      <c r="BO21" s="32"/>
      <c r="BP21" s="32"/>
      <c r="BQ21" s="32"/>
      <c r="BR21" s="32"/>
      <c r="BS21" s="32"/>
      <c r="BT21" s="32"/>
      <c r="BU21" s="32"/>
    </row>
    <row r="22" spans="1:73" ht="19.5" customHeight="1" thickBot="1" x14ac:dyDescent="0.3">
      <c r="B22" s="33"/>
      <c r="C22" s="97" t="s">
        <v>125</v>
      </c>
      <c r="D22" s="92"/>
      <c r="E22" s="35"/>
      <c r="F22" s="36"/>
      <c r="G22" s="36"/>
      <c r="H22" s="36"/>
      <c r="I22" s="36"/>
      <c r="J22" s="36"/>
      <c r="K22" s="36"/>
      <c r="L22" s="36"/>
      <c r="M22" s="36"/>
      <c r="N22" s="36"/>
      <c r="O22" s="36"/>
      <c r="P22" s="36"/>
      <c r="Q22" s="36"/>
      <c r="R22" s="36"/>
      <c r="S22" s="98"/>
      <c r="T22" s="98"/>
      <c r="U22" s="98"/>
      <c r="V22" s="98"/>
      <c r="W22" s="98"/>
      <c r="X22" s="190"/>
      <c r="Y22" s="191"/>
      <c r="Z22" s="192"/>
      <c r="AA22" s="192"/>
      <c r="AB22" s="192"/>
      <c r="AC22" s="193"/>
      <c r="AD22" s="189">
        <f t="shared" si="0"/>
        <v>0</v>
      </c>
      <c r="AS22" s="96"/>
      <c r="AT22" s="32"/>
      <c r="AU22" s="30"/>
      <c r="AV22" s="30" t="s">
        <v>84</v>
      </c>
      <c r="AW22" s="30"/>
      <c r="AX22" s="30"/>
      <c r="AY22" s="30"/>
      <c r="AZ22" s="32"/>
      <c r="BA22" s="32"/>
      <c r="BB22" s="32"/>
      <c r="BC22" s="32"/>
      <c r="BD22" s="32"/>
      <c r="BE22" s="32"/>
      <c r="BF22" s="32"/>
      <c r="BG22" s="32"/>
      <c r="BH22" s="32"/>
      <c r="BI22" s="32"/>
      <c r="BJ22" s="32"/>
      <c r="BK22" s="32"/>
      <c r="BL22" s="32"/>
      <c r="BM22" s="32"/>
      <c r="BN22" s="32"/>
      <c r="BO22" s="32"/>
      <c r="BP22" s="32"/>
      <c r="BQ22" s="32"/>
      <c r="BR22" s="32"/>
      <c r="BS22" s="32"/>
      <c r="BT22" s="32"/>
      <c r="BU22" s="32"/>
    </row>
    <row r="23" spans="1:73" ht="19.5" customHeight="1" thickBot="1" x14ac:dyDescent="0.3">
      <c r="B23" s="33"/>
      <c r="C23" s="97" t="s">
        <v>126</v>
      </c>
      <c r="D23" s="92"/>
      <c r="E23" s="35"/>
      <c r="F23" s="36"/>
      <c r="G23" s="36"/>
      <c r="H23" s="36"/>
      <c r="I23" s="36"/>
      <c r="J23" s="36"/>
      <c r="K23" s="36"/>
      <c r="L23" s="36"/>
      <c r="M23" s="36"/>
      <c r="N23" s="36"/>
      <c r="O23" s="36"/>
      <c r="P23" s="36"/>
      <c r="Q23" s="36"/>
      <c r="R23" s="36"/>
      <c r="S23" s="98"/>
      <c r="T23" s="98"/>
      <c r="U23" s="98"/>
      <c r="V23" s="98"/>
      <c r="W23" s="98"/>
      <c r="X23" s="190"/>
      <c r="Y23" s="191"/>
      <c r="Z23" s="192"/>
      <c r="AA23" s="192"/>
      <c r="AB23" s="192"/>
      <c r="AC23" s="193"/>
      <c r="AD23" s="189">
        <f t="shared" si="0"/>
        <v>0</v>
      </c>
      <c r="AS23" s="96"/>
      <c r="AT23" s="32"/>
      <c r="AU23" s="30"/>
      <c r="AV23" s="30"/>
      <c r="AW23" s="30"/>
      <c r="AX23" s="30"/>
      <c r="AY23" s="30"/>
      <c r="AZ23" s="32"/>
      <c r="BA23" s="32"/>
      <c r="BB23" s="32"/>
      <c r="BC23" s="32"/>
      <c r="BD23" s="32"/>
      <c r="BE23" s="32"/>
      <c r="BF23" s="32"/>
      <c r="BG23" s="32"/>
      <c r="BH23" s="32"/>
      <c r="BI23" s="32"/>
      <c r="BJ23" s="32"/>
      <c r="BK23" s="32"/>
      <c r="BL23" s="32"/>
      <c r="BM23" s="32"/>
      <c r="BN23" s="32"/>
      <c r="BO23" s="32"/>
      <c r="BP23" s="32"/>
      <c r="BQ23" s="32"/>
      <c r="BR23" s="32"/>
      <c r="BS23" s="32"/>
      <c r="BT23" s="32"/>
      <c r="BU23" s="32"/>
    </row>
    <row r="24" spans="1:73" ht="19.5" customHeight="1" thickBot="1" x14ac:dyDescent="0.3">
      <c r="B24" s="33"/>
      <c r="C24" s="97" t="s">
        <v>127</v>
      </c>
      <c r="D24" s="92"/>
      <c r="E24" s="35"/>
      <c r="F24" s="36"/>
      <c r="G24" s="36"/>
      <c r="H24" s="36"/>
      <c r="I24" s="36"/>
      <c r="J24" s="36"/>
      <c r="K24" s="36"/>
      <c r="L24" s="36"/>
      <c r="M24" s="36"/>
      <c r="N24" s="36"/>
      <c r="O24" s="36"/>
      <c r="P24" s="36"/>
      <c r="Q24" s="36"/>
      <c r="R24" s="36"/>
      <c r="S24" s="98"/>
      <c r="T24" s="98"/>
      <c r="U24" s="98"/>
      <c r="V24" s="98"/>
      <c r="W24" s="98"/>
      <c r="X24" s="190"/>
      <c r="Y24" s="191"/>
      <c r="Z24" s="192"/>
      <c r="AA24" s="192"/>
      <c r="AB24" s="192"/>
      <c r="AC24" s="193"/>
      <c r="AD24" s="189">
        <f t="shared" si="0"/>
        <v>0</v>
      </c>
      <c r="AS24" s="96"/>
      <c r="AT24" s="32"/>
      <c r="AU24" s="30"/>
      <c r="AV24" s="30"/>
      <c r="AW24" s="30"/>
      <c r="AX24" s="30"/>
      <c r="AY24" s="30"/>
      <c r="AZ24" s="32"/>
      <c r="BA24" s="32"/>
      <c r="BB24" s="32"/>
      <c r="BC24" s="32"/>
      <c r="BD24" s="32"/>
      <c r="BE24" s="32"/>
      <c r="BF24" s="32"/>
      <c r="BG24" s="32"/>
      <c r="BH24" s="32"/>
      <c r="BI24" s="32"/>
      <c r="BJ24" s="32"/>
      <c r="BK24" s="32"/>
      <c r="BL24" s="32"/>
      <c r="BM24" s="32"/>
      <c r="BN24" s="32"/>
      <c r="BO24" s="32"/>
      <c r="BP24" s="32"/>
      <c r="BQ24" s="32"/>
      <c r="BR24" s="32"/>
      <c r="BS24" s="32"/>
      <c r="BT24" s="32"/>
      <c r="BU24" s="32"/>
    </row>
    <row r="25" spans="1:73" ht="19.5" customHeight="1" thickBot="1" x14ac:dyDescent="0.3">
      <c r="B25" s="33"/>
      <c r="C25" s="97" t="s">
        <v>128</v>
      </c>
      <c r="D25" s="92"/>
      <c r="E25" s="35"/>
      <c r="F25" s="36"/>
      <c r="G25" s="36"/>
      <c r="H25" s="36"/>
      <c r="I25" s="36"/>
      <c r="J25" s="36"/>
      <c r="K25" s="36"/>
      <c r="L25" s="36"/>
      <c r="M25" s="36"/>
      <c r="N25" s="36"/>
      <c r="O25" s="36"/>
      <c r="P25" s="36"/>
      <c r="Q25" s="36"/>
      <c r="R25" s="36"/>
      <c r="S25" s="98"/>
      <c r="T25" s="98"/>
      <c r="U25" s="98"/>
      <c r="V25" s="98"/>
      <c r="W25" s="98"/>
      <c r="X25" s="190"/>
      <c r="Y25" s="191"/>
      <c r="Z25" s="192"/>
      <c r="AA25" s="192"/>
      <c r="AB25" s="192"/>
      <c r="AC25" s="193"/>
      <c r="AD25" s="189">
        <f t="shared" si="0"/>
        <v>0</v>
      </c>
      <c r="AS25" s="96"/>
      <c r="AT25" s="32"/>
      <c r="AU25" s="30"/>
      <c r="AV25" s="30"/>
      <c r="AW25" s="30"/>
      <c r="AX25" s="30"/>
      <c r="AY25" s="30"/>
      <c r="AZ25" s="32"/>
      <c r="BA25" s="32"/>
      <c r="BB25" s="32"/>
      <c r="BC25" s="32"/>
      <c r="BD25" s="32"/>
      <c r="BE25" s="32"/>
      <c r="BF25" s="32"/>
      <c r="BG25" s="32"/>
      <c r="BH25" s="32"/>
      <c r="BI25" s="32"/>
      <c r="BJ25" s="32"/>
      <c r="BK25" s="32"/>
      <c r="BL25" s="32"/>
      <c r="BM25" s="32"/>
      <c r="BN25" s="32"/>
      <c r="BO25" s="32"/>
      <c r="BP25" s="32"/>
      <c r="BQ25" s="32"/>
      <c r="BR25" s="32"/>
      <c r="BS25" s="32"/>
      <c r="BT25" s="32"/>
      <c r="BU25" s="32"/>
    </row>
    <row r="26" spans="1:73" ht="19.5" customHeight="1" thickBot="1" x14ac:dyDescent="0.3">
      <c r="B26" s="33"/>
      <c r="C26" s="97" t="s">
        <v>129</v>
      </c>
      <c r="D26" s="92"/>
      <c r="E26" s="35"/>
      <c r="F26" s="36"/>
      <c r="G26" s="36"/>
      <c r="H26" s="36"/>
      <c r="I26" s="36"/>
      <c r="J26" s="36"/>
      <c r="K26" s="36"/>
      <c r="L26" s="36"/>
      <c r="M26" s="36"/>
      <c r="N26" s="36"/>
      <c r="O26" s="36"/>
      <c r="P26" s="36"/>
      <c r="Q26" s="36"/>
      <c r="R26" s="36"/>
      <c r="S26" s="98"/>
      <c r="T26" s="98"/>
      <c r="U26" s="98"/>
      <c r="V26" s="98"/>
      <c r="W26" s="98"/>
      <c r="X26" s="190"/>
      <c r="Y26" s="191"/>
      <c r="Z26" s="192"/>
      <c r="AA26" s="192"/>
      <c r="AB26" s="192"/>
      <c r="AC26" s="193"/>
      <c r="AD26" s="189">
        <f t="shared" si="0"/>
        <v>0</v>
      </c>
      <c r="AS26" s="96"/>
      <c r="AT26" s="32"/>
      <c r="AU26" s="30"/>
      <c r="AV26" s="30"/>
      <c r="AW26" s="30"/>
      <c r="AX26" s="30"/>
      <c r="AY26" s="30"/>
      <c r="AZ26" s="32"/>
      <c r="BA26" s="32"/>
      <c r="BB26" s="32"/>
      <c r="BC26" s="32"/>
      <c r="BD26" s="32"/>
      <c r="BE26" s="32"/>
      <c r="BF26" s="32"/>
      <c r="BG26" s="32"/>
      <c r="BH26" s="32"/>
      <c r="BI26" s="32"/>
      <c r="BJ26" s="32"/>
      <c r="BK26" s="32"/>
      <c r="BL26" s="32"/>
      <c r="BM26" s="32"/>
      <c r="BN26" s="32"/>
      <c r="BO26" s="32"/>
      <c r="BP26" s="32"/>
      <c r="BQ26" s="32"/>
      <c r="BR26" s="32"/>
      <c r="BS26" s="32"/>
      <c r="BT26" s="32"/>
      <c r="BU26" s="32"/>
    </row>
    <row r="27" spans="1:73" ht="19.5" customHeight="1" thickBot="1" x14ac:dyDescent="0.3">
      <c r="B27" s="33"/>
      <c r="C27" s="97" t="s">
        <v>130</v>
      </c>
      <c r="D27" s="92"/>
      <c r="E27" s="35"/>
      <c r="F27" s="36"/>
      <c r="G27" s="36"/>
      <c r="H27" s="36"/>
      <c r="I27" s="36"/>
      <c r="J27" s="36"/>
      <c r="K27" s="36"/>
      <c r="L27" s="36"/>
      <c r="M27" s="36"/>
      <c r="N27" s="36"/>
      <c r="O27" s="36"/>
      <c r="P27" s="36"/>
      <c r="Q27" s="36"/>
      <c r="R27" s="36"/>
      <c r="S27" s="98"/>
      <c r="T27" s="98"/>
      <c r="U27" s="98"/>
      <c r="V27" s="98"/>
      <c r="W27" s="98"/>
      <c r="X27" s="190"/>
      <c r="Y27" s="191"/>
      <c r="Z27" s="192"/>
      <c r="AA27" s="192"/>
      <c r="AB27" s="192"/>
      <c r="AC27" s="193"/>
      <c r="AD27" s="189">
        <f t="shared" si="0"/>
        <v>0</v>
      </c>
      <c r="AS27" s="96"/>
      <c r="AT27" s="32"/>
      <c r="AU27" s="30"/>
      <c r="AV27" s="30"/>
      <c r="AW27" s="30"/>
      <c r="AX27" s="30"/>
      <c r="AY27" s="30"/>
      <c r="AZ27" s="32"/>
      <c r="BA27" s="32"/>
      <c r="BB27" s="32"/>
      <c r="BC27" s="32"/>
      <c r="BD27" s="32"/>
      <c r="BE27" s="32"/>
      <c r="BF27" s="32"/>
      <c r="BG27" s="32"/>
      <c r="BH27" s="32"/>
      <c r="BI27" s="32"/>
      <c r="BJ27" s="32"/>
      <c r="BK27" s="32"/>
      <c r="BL27" s="32"/>
      <c r="BM27" s="32"/>
      <c r="BN27" s="32"/>
      <c r="BO27" s="32"/>
      <c r="BP27" s="32"/>
      <c r="BQ27" s="32"/>
      <c r="BR27" s="32"/>
      <c r="BS27" s="32"/>
      <c r="BT27" s="32"/>
      <c r="BU27" s="32"/>
    </row>
    <row r="28" spans="1:73" ht="19.5" customHeight="1" thickBot="1" x14ac:dyDescent="0.3">
      <c r="B28" s="99"/>
      <c r="C28" s="100" t="s">
        <v>131</v>
      </c>
      <c r="D28" s="101"/>
      <c r="E28" s="37"/>
      <c r="F28" s="102"/>
      <c r="G28" s="102"/>
      <c r="H28" s="102"/>
      <c r="I28" s="102"/>
      <c r="J28" s="102"/>
      <c r="K28" s="102"/>
      <c r="L28" s="102"/>
      <c r="M28" s="102"/>
      <c r="N28" s="102"/>
      <c r="O28" s="102"/>
      <c r="P28" s="102"/>
      <c r="Q28" s="102"/>
      <c r="R28" s="102"/>
      <c r="S28" s="103"/>
      <c r="T28" s="103"/>
      <c r="U28" s="103"/>
      <c r="V28" s="103"/>
      <c r="W28" s="103"/>
      <c r="X28" s="194"/>
      <c r="Y28" s="195"/>
      <c r="Z28" s="196"/>
      <c r="AA28" s="196"/>
      <c r="AB28" s="196"/>
      <c r="AC28" s="197"/>
      <c r="AD28" s="189">
        <f t="shared" si="0"/>
        <v>0</v>
      </c>
      <c r="AS28" s="96"/>
      <c r="AT28" s="32"/>
      <c r="AU28" s="30"/>
      <c r="AV28" s="30"/>
      <c r="AW28" s="30"/>
      <c r="AX28" s="30"/>
      <c r="AY28" s="30"/>
      <c r="AZ28" s="32"/>
      <c r="BA28" s="32"/>
      <c r="BB28" s="32"/>
      <c r="BC28" s="32"/>
      <c r="BD28" s="32"/>
      <c r="BE28" s="32"/>
      <c r="BF28" s="32"/>
      <c r="BG28" s="32"/>
      <c r="BH28" s="32"/>
      <c r="BI28" s="32"/>
      <c r="BJ28" s="32"/>
      <c r="BK28" s="32"/>
      <c r="BL28" s="32"/>
      <c r="BM28" s="32"/>
      <c r="BN28" s="32"/>
      <c r="BO28" s="32"/>
      <c r="BP28" s="32"/>
      <c r="BQ28" s="32"/>
      <c r="BR28" s="32"/>
      <c r="BS28" s="32"/>
      <c r="BT28" s="32"/>
      <c r="BU28" s="32"/>
    </row>
    <row r="29" spans="1:73" s="39" customFormat="1" ht="19.5" customHeight="1" thickBot="1" x14ac:dyDescent="0.3">
      <c r="B29" s="252" t="s">
        <v>1</v>
      </c>
      <c r="C29" s="253"/>
      <c r="D29" s="198">
        <f>SUM(D17:D28)</f>
        <v>0</v>
      </c>
      <c r="E29" s="198">
        <f t="shared" ref="E29:AD29" si="1">SUM(E17:E28)</f>
        <v>0</v>
      </c>
      <c r="F29" s="198">
        <f t="shared" si="1"/>
        <v>0</v>
      </c>
      <c r="G29" s="198">
        <f t="shared" si="1"/>
        <v>0</v>
      </c>
      <c r="H29" s="198">
        <f t="shared" si="1"/>
        <v>0</v>
      </c>
      <c r="I29" s="198">
        <f t="shared" si="1"/>
        <v>0</v>
      </c>
      <c r="J29" s="198">
        <f t="shared" si="1"/>
        <v>0</v>
      </c>
      <c r="K29" s="198">
        <f t="shared" si="1"/>
        <v>0</v>
      </c>
      <c r="L29" s="198">
        <f t="shared" si="1"/>
        <v>0</v>
      </c>
      <c r="M29" s="198">
        <f t="shared" si="1"/>
        <v>0</v>
      </c>
      <c r="N29" s="198">
        <f t="shared" si="1"/>
        <v>0</v>
      </c>
      <c r="O29" s="198">
        <f t="shared" si="1"/>
        <v>0</v>
      </c>
      <c r="P29" s="198">
        <f t="shared" si="1"/>
        <v>0</v>
      </c>
      <c r="Q29" s="198">
        <f t="shared" si="1"/>
        <v>0</v>
      </c>
      <c r="R29" s="198">
        <f t="shared" si="1"/>
        <v>0</v>
      </c>
      <c r="S29" s="198">
        <f t="shared" si="1"/>
        <v>0</v>
      </c>
      <c r="T29" s="198">
        <f t="shared" si="1"/>
        <v>0</v>
      </c>
      <c r="U29" s="198">
        <f t="shared" si="1"/>
        <v>0</v>
      </c>
      <c r="V29" s="198">
        <f t="shared" si="1"/>
        <v>0</v>
      </c>
      <c r="W29" s="198">
        <f t="shared" si="1"/>
        <v>0</v>
      </c>
      <c r="X29" s="198">
        <f t="shared" si="1"/>
        <v>0</v>
      </c>
      <c r="Y29" s="198">
        <f t="shared" si="1"/>
        <v>0</v>
      </c>
      <c r="Z29" s="198">
        <f t="shared" si="1"/>
        <v>0</v>
      </c>
      <c r="AA29" s="198">
        <f t="shared" si="1"/>
        <v>0</v>
      </c>
      <c r="AB29" s="198">
        <f t="shared" si="1"/>
        <v>0</v>
      </c>
      <c r="AC29" s="198">
        <f t="shared" si="1"/>
        <v>0</v>
      </c>
      <c r="AD29" s="198">
        <f t="shared" si="1"/>
        <v>0</v>
      </c>
      <c r="AS29" s="104"/>
      <c r="AT29" s="41"/>
      <c r="AU29" s="40"/>
      <c r="AV29" s="40"/>
      <c r="AW29" s="40"/>
      <c r="AX29" s="40"/>
      <c r="AY29" s="40"/>
      <c r="AZ29" s="41"/>
      <c r="BA29" s="41"/>
      <c r="BB29" s="41"/>
      <c r="BC29" s="41"/>
      <c r="BD29" s="41"/>
      <c r="BE29" s="41"/>
      <c r="BF29" s="41"/>
      <c r="BG29" s="41"/>
      <c r="BH29" s="41"/>
      <c r="BI29" s="41"/>
      <c r="BJ29" s="41"/>
      <c r="BK29" s="41"/>
      <c r="BL29" s="41"/>
      <c r="BM29" s="41"/>
      <c r="BN29" s="41"/>
      <c r="BO29" s="41"/>
      <c r="BP29" s="41"/>
      <c r="BQ29" s="41"/>
      <c r="BR29" s="41"/>
      <c r="BS29" s="41"/>
      <c r="BT29" s="41"/>
      <c r="BU29" s="41"/>
    </row>
    <row r="30" spans="1:73" s="160" customFormat="1" ht="15" customHeight="1" x14ac:dyDescent="0.25">
      <c r="A30" s="157"/>
      <c r="B30" s="140"/>
      <c r="C30" s="140"/>
      <c r="D30" s="172"/>
      <c r="E30" s="171"/>
      <c r="F30" s="171"/>
      <c r="G30" s="157"/>
      <c r="H30" s="157"/>
      <c r="I30" s="157"/>
      <c r="J30" s="157"/>
      <c r="K30" s="157"/>
      <c r="L30" s="157"/>
      <c r="M30" s="157"/>
      <c r="N30" s="157"/>
      <c r="O30" s="157"/>
      <c r="P30" s="157"/>
      <c r="Q30" s="157"/>
      <c r="R30" s="157"/>
      <c r="S30" s="157"/>
      <c r="T30" s="157"/>
      <c r="U30" s="157"/>
      <c r="V30" s="157"/>
      <c r="W30" s="157"/>
      <c r="X30" s="157"/>
      <c r="Y30" s="157"/>
      <c r="Z30" s="157"/>
      <c r="AA30" s="157"/>
      <c r="AB30" s="157"/>
      <c r="AD30" s="161"/>
      <c r="AE30" s="161"/>
      <c r="AF30" s="161"/>
      <c r="AG30" s="161"/>
      <c r="AH30" s="161"/>
      <c r="AI30" s="161"/>
    </row>
    <row r="31" spans="1:73" s="200" customFormat="1" x14ac:dyDescent="0.2">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D31" s="201"/>
      <c r="AE31" s="201"/>
      <c r="AF31" s="201"/>
      <c r="AG31" s="201"/>
      <c r="AH31" s="201"/>
      <c r="AI31" s="201"/>
      <c r="AL31" s="201"/>
      <c r="AM31" s="201"/>
      <c r="AN31" s="201"/>
      <c r="AO31" s="201"/>
      <c r="AP31" s="201"/>
    </row>
    <row r="32" spans="1:73" s="200" customFormat="1" ht="13.5" thickBot="1" x14ac:dyDescent="0.25">
      <c r="A32" s="199"/>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D32" s="201"/>
      <c r="AE32" s="201"/>
      <c r="AF32" s="201"/>
      <c r="AG32" s="201"/>
      <c r="AH32" s="201"/>
      <c r="AI32" s="201"/>
      <c r="AL32" s="201"/>
      <c r="AM32" s="201"/>
      <c r="AN32" s="201"/>
      <c r="AO32" s="201"/>
      <c r="AP32" s="201"/>
    </row>
    <row r="33" spans="1:42" s="200" customFormat="1" ht="13.5" thickBot="1" x14ac:dyDescent="0.25">
      <c r="A33" s="199"/>
      <c r="B33" s="235" t="s">
        <v>132</v>
      </c>
      <c r="C33" s="38" t="s">
        <v>133</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D33" s="201"/>
      <c r="AE33" s="201"/>
      <c r="AF33" s="201"/>
      <c r="AG33" s="201"/>
      <c r="AH33" s="201"/>
      <c r="AI33" s="201"/>
      <c r="AL33" s="201"/>
      <c r="AM33" s="201"/>
      <c r="AN33" s="201"/>
      <c r="AO33" s="201"/>
      <c r="AP33" s="201"/>
    </row>
    <row r="34" spans="1:42" s="200" customFormat="1" ht="13.5" thickBot="1" x14ac:dyDescent="0.25">
      <c r="A34" s="199"/>
      <c r="B34" s="235" t="s">
        <v>134</v>
      </c>
      <c r="C34" s="38" t="s">
        <v>133</v>
      </c>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D34" s="201"/>
      <c r="AE34" s="201"/>
      <c r="AF34" s="201"/>
      <c r="AG34" s="201"/>
      <c r="AH34" s="201"/>
      <c r="AI34" s="201"/>
      <c r="AL34" s="201"/>
      <c r="AM34" s="201"/>
      <c r="AN34" s="201"/>
      <c r="AO34" s="201"/>
      <c r="AP34" s="201"/>
    </row>
    <row r="35" spans="1:42" s="200" customFormat="1" ht="13.5" thickBot="1" x14ac:dyDescent="0.25">
      <c r="A35" s="199"/>
      <c r="B35" s="235" t="s">
        <v>135</v>
      </c>
      <c r="C35" s="38" t="s">
        <v>133</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D35" s="201"/>
      <c r="AE35" s="201"/>
      <c r="AF35" s="201"/>
      <c r="AG35" s="201"/>
      <c r="AH35" s="201"/>
      <c r="AI35" s="201"/>
      <c r="AL35" s="201"/>
      <c r="AM35" s="201"/>
      <c r="AN35" s="201"/>
      <c r="AO35" s="201"/>
      <c r="AP35" s="201"/>
    </row>
    <row r="36" spans="1:42" s="200" customFormat="1" ht="13.5" thickBot="1" x14ac:dyDescent="0.25">
      <c r="A36" s="199"/>
      <c r="B36" s="235" t="s">
        <v>136</v>
      </c>
      <c r="C36" s="38" t="s">
        <v>133</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D36" s="201"/>
      <c r="AE36" s="201"/>
      <c r="AF36" s="201"/>
      <c r="AG36" s="201"/>
      <c r="AH36" s="201"/>
      <c r="AI36" s="201"/>
      <c r="AL36" s="201"/>
      <c r="AM36" s="201"/>
      <c r="AN36" s="201"/>
      <c r="AO36" s="201"/>
      <c r="AP36" s="201"/>
    </row>
    <row r="37" spans="1:42" s="200" customFormat="1" ht="13.5" thickBot="1" x14ac:dyDescent="0.25">
      <c r="A37" s="199"/>
      <c r="B37" s="235" t="s">
        <v>137</v>
      </c>
      <c r="C37" s="38" t="s">
        <v>133</v>
      </c>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D37" s="201"/>
      <c r="AE37" s="201"/>
      <c r="AF37" s="201"/>
      <c r="AG37" s="201"/>
      <c r="AH37" s="201"/>
      <c r="AI37" s="201"/>
      <c r="AL37" s="201"/>
      <c r="AM37" s="201"/>
      <c r="AN37" s="201"/>
      <c r="AO37" s="201"/>
      <c r="AP37" s="201"/>
    </row>
    <row r="38" spans="1:42" s="200" customFormat="1" ht="13.5" thickBot="1" x14ac:dyDescent="0.25">
      <c r="A38" s="199"/>
      <c r="B38" s="235" t="s">
        <v>138</v>
      </c>
      <c r="C38" s="38" t="s">
        <v>133</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D38" s="201"/>
      <c r="AE38" s="201"/>
      <c r="AF38" s="201"/>
      <c r="AG38" s="201"/>
      <c r="AH38" s="201"/>
      <c r="AI38" s="201"/>
      <c r="AL38" s="201"/>
      <c r="AM38" s="201"/>
      <c r="AN38" s="201"/>
      <c r="AO38" s="201"/>
      <c r="AP38" s="201"/>
    </row>
    <row r="39" spans="1:42" s="202" customFormat="1" ht="13.5" thickBot="1" x14ac:dyDescent="0.3">
      <c r="B39" s="235" t="s">
        <v>119</v>
      </c>
      <c r="C39" s="38" t="s">
        <v>133</v>
      </c>
    </row>
  </sheetData>
  <dataConsolidate/>
  <mergeCells count="21">
    <mergeCell ref="Y15:AC15"/>
    <mergeCell ref="AD15:AD16"/>
    <mergeCell ref="B15:B16"/>
    <mergeCell ref="C15:C16"/>
    <mergeCell ref="Y1:AD1"/>
    <mergeCell ref="Y2:AD2"/>
    <mergeCell ref="Y3:AD3"/>
    <mergeCell ref="B8:C8"/>
    <mergeCell ref="B9:C9"/>
    <mergeCell ref="B10:C10"/>
    <mergeCell ref="B11:C11"/>
    <mergeCell ref="B12:C12"/>
    <mergeCell ref="B1:C3"/>
    <mergeCell ref="B29:C29"/>
    <mergeCell ref="D15:D16"/>
    <mergeCell ref="D1:H3"/>
    <mergeCell ref="I1:X2"/>
    <mergeCell ref="I3:X3"/>
    <mergeCell ref="E15:M15"/>
    <mergeCell ref="N15:R15"/>
    <mergeCell ref="S15:X15"/>
  </mergeCells>
  <phoneticPr fontId="2" type="noConversion"/>
  <dataValidations count="1">
    <dataValidation type="list" allowBlank="1" showInputMessage="1" showErrorMessage="1" sqref="AV17:AV21 KR17:KR21 UN17:UN21 AEJ17:AEJ21 AOF17:AOF21 AYB17:AYB21 BHX17:BHX21 BRT17:BRT21 CBP17:CBP21 CLL17:CLL21 CVH17:CVH21 DFD17:DFD21 DOZ17:DOZ21 DYV17:DYV21 EIR17:EIR21 ESN17:ESN21 FCJ17:FCJ21 FMF17:FMF21 FWB17:FWB21 GFX17:GFX21 GPT17:GPT21 GZP17:GZP21 HJL17:HJL21 HTH17:HTH21 IDD17:IDD21 IMZ17:IMZ21 IWV17:IWV21 JGR17:JGR21 JQN17:JQN21 KAJ17:KAJ21 KKF17:KKF21 KUB17:KUB21 LDX17:LDX21 LNT17:LNT21 LXP17:LXP21 MHL17:MHL21 MRH17:MRH21 NBD17:NBD21 NKZ17:NKZ21 NUV17:NUV21 OER17:OER21 OON17:OON21 OYJ17:OYJ21 PIF17:PIF21 PSB17:PSB21 QBX17:QBX21 QLT17:QLT21 QVP17:QVP21 RFL17:RFL21 RPH17:RPH21 RZD17:RZD21 SIZ17:SIZ21 SSV17:SSV21 TCR17:TCR21 TMN17:TMN21 TWJ17:TWJ21 UGF17:UGF21 UQB17:UQB21 UZX17:UZX21 VJT17:VJT21 VTP17:VTP21 WDL17:WDL21 WNH17:WNH21 WXD17:WXD21">
      <formula1>#REF!</formula1>
    </dataValidation>
  </dataValidations>
  <printOptions horizontalCentered="1" verticalCentered="1"/>
  <pageMargins left="0.39370078740157483" right="0.39370078740157483" top="0.74803149606299213" bottom="0.74803149606299213" header="0.31496062992125984" footer="0.31496062992125984"/>
  <pageSetup paperSize="14" scale="70"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0"/>
  <sheetViews>
    <sheetView showGridLines="0" zoomScale="80" zoomScaleNormal="80" zoomScalePageLayoutView="80" workbookViewId="0">
      <selection activeCell="D18" sqref="D18"/>
    </sheetView>
  </sheetViews>
  <sheetFormatPr baseColWidth="10" defaultColWidth="10.85546875" defaultRowHeight="12.75" x14ac:dyDescent="0.25"/>
  <cols>
    <col min="1" max="1" width="4.28515625" style="29" customWidth="1"/>
    <col min="2" max="2" width="33.5703125" style="29" customWidth="1"/>
    <col min="3" max="3" width="22.42578125" style="29" bestFit="1" customWidth="1"/>
    <col min="4" max="4" width="17.85546875" style="29" customWidth="1"/>
    <col min="5" max="5" width="24.42578125" style="29" customWidth="1"/>
    <col min="6" max="6" width="21.140625" style="29" customWidth="1"/>
    <col min="7" max="7" width="19.42578125" style="29" customWidth="1"/>
    <col min="8" max="8" width="23.140625" style="46" customWidth="1"/>
    <col min="9" max="9" width="38" style="29" customWidth="1"/>
    <col min="10" max="10" width="26.28515625" style="29" customWidth="1"/>
    <col min="11" max="16384" width="10.85546875" style="43"/>
  </cols>
  <sheetData>
    <row r="1" spans="1:57" s="155" customFormat="1" ht="33" customHeight="1" x14ac:dyDescent="0.2">
      <c r="A1" s="153"/>
      <c r="B1" s="203"/>
      <c r="C1" s="256" t="s">
        <v>115</v>
      </c>
      <c r="D1" s="256"/>
      <c r="E1" s="256" t="s">
        <v>114</v>
      </c>
      <c r="F1" s="256"/>
      <c r="G1" s="256"/>
      <c r="H1" s="256"/>
      <c r="I1" s="256"/>
      <c r="J1" s="143" t="s">
        <v>278</v>
      </c>
      <c r="K1" s="154"/>
      <c r="L1" s="154"/>
      <c r="M1" s="154"/>
      <c r="N1" s="154"/>
      <c r="O1" s="154"/>
      <c r="P1" s="154"/>
      <c r="Q1" s="154"/>
      <c r="R1" s="154"/>
      <c r="S1" s="154"/>
      <c r="T1" s="154"/>
      <c r="U1" s="154"/>
      <c r="V1" s="154"/>
      <c r="W1" s="154"/>
      <c r="X1" s="154"/>
      <c r="Y1" s="154"/>
      <c r="Z1" s="154"/>
      <c r="AA1" s="154"/>
      <c r="AB1" s="154"/>
    </row>
    <row r="2" spans="1:57" s="155" customFormat="1" ht="33" customHeight="1" x14ac:dyDescent="0.2">
      <c r="A2" s="153"/>
      <c r="B2" s="204"/>
      <c r="C2" s="256"/>
      <c r="D2" s="256"/>
      <c r="E2" s="256"/>
      <c r="F2" s="256"/>
      <c r="G2" s="256"/>
      <c r="H2" s="256"/>
      <c r="I2" s="256"/>
      <c r="J2" s="145">
        <v>43424</v>
      </c>
      <c r="K2" s="154"/>
      <c r="L2" s="154"/>
      <c r="M2" s="154"/>
      <c r="N2" s="154"/>
      <c r="O2" s="154"/>
      <c r="P2" s="154"/>
      <c r="Q2" s="154"/>
      <c r="R2" s="154"/>
      <c r="S2" s="154"/>
      <c r="T2" s="154"/>
      <c r="U2" s="154"/>
      <c r="V2" s="154"/>
      <c r="W2" s="154"/>
      <c r="X2" s="154"/>
      <c r="Y2" s="154"/>
      <c r="Z2" s="154"/>
      <c r="AA2" s="154"/>
      <c r="AB2" s="154"/>
      <c r="BA2" s="154"/>
      <c r="BB2" s="154"/>
      <c r="BC2" s="154"/>
      <c r="BD2" s="154"/>
      <c r="BE2" s="154"/>
    </row>
    <row r="3" spans="1:57" s="155" customFormat="1" ht="33" customHeight="1" x14ac:dyDescent="0.2">
      <c r="A3" s="153"/>
      <c r="B3" s="205"/>
      <c r="C3" s="256"/>
      <c r="D3" s="256"/>
      <c r="E3" s="256"/>
      <c r="F3" s="256"/>
      <c r="G3" s="256"/>
      <c r="H3" s="256"/>
      <c r="I3" s="256"/>
      <c r="J3" s="143" t="s">
        <v>116</v>
      </c>
      <c r="K3" s="154"/>
      <c r="L3" s="154"/>
      <c r="M3" s="154"/>
      <c r="N3" s="154"/>
      <c r="O3" s="154"/>
      <c r="P3" s="154"/>
      <c r="Q3" s="154"/>
      <c r="R3" s="154"/>
      <c r="S3" s="154"/>
      <c r="T3" s="154"/>
      <c r="U3" s="154"/>
      <c r="V3" s="154"/>
      <c r="W3" s="154"/>
      <c r="X3" s="154"/>
      <c r="Y3" s="154"/>
      <c r="Z3" s="154"/>
      <c r="AA3" s="154"/>
      <c r="AB3" s="154"/>
      <c r="BA3" s="154"/>
      <c r="BB3" s="154"/>
      <c r="BC3" s="156"/>
      <c r="BD3" s="154"/>
      <c r="BE3" s="154"/>
    </row>
    <row r="5" spans="1:57" ht="32.25" customHeight="1" x14ac:dyDescent="0.25">
      <c r="A5" s="27"/>
      <c r="B5" s="48"/>
      <c r="C5" s="48"/>
      <c r="D5" s="141"/>
      <c r="E5" s="141"/>
      <c r="F5" s="141"/>
      <c r="G5" s="141"/>
      <c r="H5" s="141"/>
      <c r="I5" s="28"/>
      <c r="J5" s="28"/>
      <c r="AE5" s="42"/>
      <c r="AF5" s="42"/>
      <c r="AG5" s="44"/>
      <c r="AH5" s="42"/>
      <c r="AI5" s="42"/>
    </row>
    <row r="6" spans="1:57" x14ac:dyDescent="0.25">
      <c r="B6" s="45"/>
      <c r="C6" s="45"/>
      <c r="D6" s="45"/>
      <c r="E6" s="45"/>
      <c r="F6" s="45"/>
      <c r="G6" s="45"/>
      <c r="H6" s="45"/>
      <c r="I6" s="45"/>
      <c r="J6" s="45"/>
    </row>
    <row r="7" spans="1:57" s="5" customFormat="1" ht="114.75" customHeight="1" x14ac:dyDescent="0.25">
      <c r="B7" s="115" t="s">
        <v>85</v>
      </c>
      <c r="C7" s="105" t="s">
        <v>86</v>
      </c>
      <c r="D7" s="105" t="s">
        <v>92</v>
      </c>
      <c r="E7" s="105" t="s">
        <v>93</v>
      </c>
      <c r="F7" s="105" t="s">
        <v>94</v>
      </c>
      <c r="G7" s="105" t="s">
        <v>95</v>
      </c>
      <c r="H7" s="105" t="s">
        <v>96</v>
      </c>
      <c r="I7" s="114" t="s">
        <v>97</v>
      </c>
      <c r="J7" s="114" t="s">
        <v>98</v>
      </c>
      <c r="K7" s="106"/>
      <c r="L7" s="106"/>
      <c r="M7" s="106"/>
      <c r="N7" s="106"/>
      <c r="O7" s="106"/>
      <c r="P7" s="106"/>
      <c r="Q7" s="106"/>
    </row>
    <row r="8" spans="1:57" x14ac:dyDescent="0.25">
      <c r="B8" s="107"/>
      <c r="C8" s="107"/>
      <c r="D8" s="107"/>
      <c r="E8" s="107"/>
      <c r="F8" s="107"/>
      <c r="G8" s="107"/>
      <c r="H8" s="107"/>
      <c r="I8" s="107"/>
      <c r="J8" s="107"/>
    </row>
    <row r="9" spans="1:57" x14ac:dyDescent="0.25">
      <c r="B9" s="107"/>
      <c r="C9" s="107"/>
      <c r="D9" s="107"/>
      <c r="E9" s="107"/>
      <c r="F9" s="107"/>
      <c r="G9" s="107"/>
      <c r="H9" s="107"/>
      <c r="I9" s="107"/>
      <c r="J9" s="107"/>
    </row>
    <row r="10" spans="1:57" x14ac:dyDescent="0.25">
      <c r="B10" s="34"/>
      <c r="C10" s="108"/>
      <c r="D10" s="109"/>
      <c r="E10" s="109"/>
      <c r="F10" s="110"/>
      <c r="G10" s="111"/>
      <c r="H10" s="112"/>
      <c r="I10" s="34"/>
      <c r="J10" s="34"/>
    </row>
    <row r="11" spans="1:57" x14ac:dyDescent="0.25">
      <c r="B11" s="34"/>
      <c r="C11" s="108"/>
      <c r="D11" s="109"/>
      <c r="E11" s="109"/>
      <c r="F11" s="110"/>
      <c r="G11" s="111"/>
      <c r="H11" s="112"/>
      <c r="I11" s="34"/>
      <c r="J11" s="34"/>
    </row>
    <row r="12" spans="1:57" x14ac:dyDescent="0.25">
      <c r="B12" s="34"/>
      <c r="C12" s="108"/>
      <c r="D12" s="109"/>
      <c r="E12" s="109"/>
      <c r="F12" s="110"/>
      <c r="G12" s="111"/>
      <c r="H12" s="112"/>
      <c r="I12" s="34"/>
      <c r="J12" s="34"/>
    </row>
    <row r="13" spans="1:57" x14ac:dyDescent="0.25">
      <c r="B13" s="34"/>
      <c r="C13" s="108"/>
      <c r="D13" s="109"/>
      <c r="E13" s="109"/>
      <c r="F13" s="110"/>
      <c r="G13" s="111"/>
      <c r="H13" s="112"/>
      <c r="I13" s="34"/>
      <c r="J13" s="34"/>
    </row>
    <row r="14" spans="1:57" x14ac:dyDescent="0.25">
      <c r="B14" s="34"/>
      <c r="C14" s="108"/>
      <c r="D14" s="109"/>
      <c r="E14" s="109"/>
      <c r="F14" s="110"/>
      <c r="G14" s="111"/>
      <c r="H14" s="112"/>
      <c r="I14" s="34"/>
      <c r="J14" s="34"/>
    </row>
    <row r="15" spans="1:57" x14ac:dyDescent="0.25">
      <c r="B15" s="34"/>
      <c r="C15" s="108"/>
      <c r="D15" s="109"/>
      <c r="E15" s="109"/>
      <c r="F15" s="110"/>
      <c r="G15" s="111"/>
      <c r="H15" s="112"/>
      <c r="I15" s="34"/>
      <c r="J15" s="34"/>
    </row>
    <row r="16" spans="1:57" x14ac:dyDescent="0.25">
      <c r="B16" s="34"/>
      <c r="C16" s="108"/>
      <c r="D16" s="109"/>
      <c r="E16" s="109"/>
      <c r="F16" s="110"/>
      <c r="G16" s="111"/>
      <c r="H16" s="112"/>
      <c r="I16" s="34"/>
      <c r="J16" s="34"/>
    </row>
    <row r="17" spans="2:10" x14ac:dyDescent="0.25">
      <c r="B17" s="34"/>
      <c r="C17" s="108"/>
      <c r="D17" s="109"/>
      <c r="E17" s="109"/>
      <c r="F17" s="110"/>
      <c r="G17" s="111"/>
      <c r="H17" s="112"/>
      <c r="I17" s="34"/>
      <c r="J17" s="34"/>
    </row>
    <row r="18" spans="2:10" x14ac:dyDescent="0.25">
      <c r="B18" s="34"/>
      <c r="C18" s="108"/>
      <c r="D18" s="109"/>
      <c r="E18" s="109"/>
      <c r="F18" s="110"/>
      <c r="G18" s="111"/>
      <c r="H18" s="112"/>
      <c r="I18" s="34"/>
      <c r="J18" s="34"/>
    </row>
    <row r="19" spans="2:10" x14ac:dyDescent="0.25">
      <c r="B19" s="34"/>
      <c r="C19" s="108"/>
      <c r="D19" s="109"/>
      <c r="E19" s="109"/>
      <c r="F19" s="110"/>
      <c r="G19" s="111"/>
      <c r="H19" s="112"/>
      <c r="I19" s="34"/>
      <c r="J19" s="34"/>
    </row>
    <row r="20" spans="2:10" x14ac:dyDescent="0.25">
      <c r="B20" s="34"/>
      <c r="C20" s="108"/>
      <c r="D20" s="109"/>
      <c r="E20" s="109"/>
      <c r="F20" s="110"/>
      <c r="G20" s="111"/>
      <c r="H20" s="112"/>
      <c r="I20" s="34"/>
      <c r="J20" s="34"/>
    </row>
    <row r="21" spans="2:10" x14ac:dyDescent="0.25">
      <c r="B21" s="34"/>
      <c r="C21" s="108"/>
      <c r="D21" s="109"/>
      <c r="E21" s="109"/>
      <c r="F21" s="110"/>
      <c r="G21" s="111"/>
      <c r="H21" s="112"/>
      <c r="I21" s="34"/>
      <c r="J21" s="34"/>
    </row>
    <row r="22" spans="2:10" x14ac:dyDescent="0.25">
      <c r="B22" s="34"/>
      <c r="C22" s="108"/>
      <c r="D22" s="109"/>
      <c r="E22" s="109"/>
      <c r="F22" s="110"/>
      <c r="G22" s="111"/>
      <c r="H22" s="112"/>
      <c r="I22" s="34"/>
      <c r="J22" s="34"/>
    </row>
    <row r="23" spans="2:10" x14ac:dyDescent="0.25">
      <c r="B23" s="34"/>
      <c r="C23" s="108"/>
      <c r="D23" s="109"/>
      <c r="E23" s="109"/>
      <c r="F23" s="110"/>
      <c r="G23" s="111"/>
      <c r="H23" s="112"/>
      <c r="I23" s="34"/>
      <c r="J23" s="34"/>
    </row>
    <row r="24" spans="2:10" x14ac:dyDescent="0.25">
      <c r="B24" s="34"/>
      <c r="C24" s="108"/>
      <c r="D24" s="109"/>
      <c r="E24" s="109"/>
      <c r="F24" s="110"/>
      <c r="G24" s="111"/>
      <c r="H24" s="112"/>
      <c r="I24" s="34"/>
      <c r="J24" s="34"/>
    </row>
    <row r="25" spans="2:10" x14ac:dyDescent="0.25">
      <c r="B25" s="34"/>
      <c r="C25" s="108"/>
      <c r="D25" s="109"/>
      <c r="E25" s="109"/>
      <c r="F25" s="110"/>
      <c r="G25" s="111"/>
      <c r="H25" s="112"/>
      <c r="I25" s="34"/>
      <c r="J25" s="34"/>
    </row>
    <row r="26" spans="2:10" x14ac:dyDescent="0.25">
      <c r="B26" s="34"/>
      <c r="C26" s="108"/>
      <c r="D26" s="109"/>
      <c r="E26" s="109"/>
      <c r="F26" s="110"/>
      <c r="G26" s="111"/>
      <c r="H26" s="112"/>
      <c r="I26" s="34"/>
      <c r="J26" s="34"/>
    </row>
    <row r="27" spans="2:10" x14ac:dyDescent="0.25">
      <c r="B27" s="34"/>
      <c r="C27" s="108"/>
      <c r="D27" s="109"/>
      <c r="E27" s="109"/>
      <c r="F27" s="110"/>
      <c r="G27" s="111"/>
      <c r="H27" s="112"/>
      <c r="I27" s="34"/>
      <c r="J27" s="34"/>
    </row>
    <row r="28" spans="2:10" x14ac:dyDescent="0.25">
      <c r="B28" s="34"/>
      <c r="C28" s="108"/>
      <c r="D28" s="109"/>
      <c r="E28" s="109"/>
      <c r="F28" s="110"/>
      <c r="G28" s="111"/>
      <c r="H28" s="112"/>
      <c r="I28" s="34"/>
      <c r="J28" s="34"/>
    </row>
    <row r="29" spans="2:10" x14ac:dyDescent="0.25">
      <c r="J29" s="43"/>
    </row>
    <row r="30" spans="2:10" x14ac:dyDescent="0.25">
      <c r="C30" s="25"/>
      <c r="J30" s="43"/>
    </row>
  </sheetData>
  <mergeCells count="3">
    <mergeCell ref="C1:D3"/>
    <mergeCell ref="E1:I2"/>
    <mergeCell ref="E3:I3"/>
  </mergeCells>
  <phoneticPr fontId="2" type="noConversion"/>
  <dataValidations count="3">
    <dataValidation type="list" allowBlank="1" showInputMessage="1" showErrorMessage="1" sqref="WVO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formula1>#REF!</formula1>
    </dataValidation>
    <dataValidation type="list" allowBlank="1" showInputMessage="1" showErrorMessage="1" sqref="H29:H1048576 H6">
      <formula1>#REF!</formula1>
    </dataValidation>
    <dataValidation type="list" allowBlank="1" showInputMessage="1" showErrorMessage="1" sqref="F29:F1048576 F6">
      <formula1>#REF!</formula1>
    </dataValidation>
  </dataValidations>
  <printOptions horizontalCentered="1" verticalCentered="1"/>
  <pageMargins left="0.70866141732283472" right="0.70866141732283472" top="0.74803149606299213" bottom="0.74803149606299213" header="0.31496062992125984" footer="0.31496062992125984"/>
  <pageSetup paperSize="14" scale="43" orientation="landscape"/>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 DESPLEGABLES'!$A$2</xm:f>
          </x14:formula1>
          <xm:sqref>D8:D28</xm:sqref>
        </x14:dataValidation>
        <x14:dataValidation type="list" allowBlank="1" showInputMessage="1" showErrorMessage="1">
          <x14:formula1>
            <xm:f>'LISTAS DESPLEGABLES'!$C$2</xm:f>
          </x14:formula1>
          <xm:sqref>I8:I28</xm:sqref>
        </x14:dataValidation>
        <x14:dataValidation type="list" allowBlank="1" showInputMessage="1" showErrorMessage="1">
          <x14:formula1>
            <xm:f>'LISTAS DESPLEGABLES'!$B$2:$B$6</xm:f>
          </x14:formula1>
          <xm:sqref>G8:G28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4"/>
  <sheetViews>
    <sheetView showGridLines="0" zoomScale="90" zoomScaleNormal="90" zoomScalePageLayoutView="90" workbookViewId="0">
      <selection activeCell="E3" sqref="E3:G3"/>
    </sheetView>
  </sheetViews>
  <sheetFormatPr baseColWidth="10" defaultRowHeight="12.75" x14ac:dyDescent="0.25"/>
  <cols>
    <col min="1" max="1" width="10.85546875" style="29"/>
    <col min="2" max="2" width="29.140625" style="53" customWidth="1"/>
    <col min="3" max="3" width="17.7109375" style="29" customWidth="1"/>
    <col min="4" max="4" width="27.42578125" style="53" customWidth="1"/>
    <col min="5" max="5" width="27" style="29" customWidth="1"/>
    <col min="6" max="6" width="21.7109375" style="29" customWidth="1"/>
    <col min="7" max="7" width="21.85546875" style="32" customWidth="1"/>
    <col min="8" max="8" width="32.140625" style="29" customWidth="1"/>
    <col min="9" max="10" width="10.85546875" style="27"/>
    <col min="11" max="242" width="10.85546875" style="29"/>
    <col min="243" max="243" width="21.42578125" style="29" bestFit="1" customWidth="1"/>
    <col min="244" max="244" width="12.42578125" style="29" customWidth="1"/>
    <col min="245" max="245" width="17.28515625" style="29" customWidth="1"/>
    <col min="246" max="246" width="16.85546875" style="29" customWidth="1"/>
    <col min="247" max="247" width="21.7109375" style="29" customWidth="1"/>
    <col min="248" max="248" width="4" style="29" customWidth="1"/>
    <col min="249" max="249" width="3.28515625" style="29" bestFit="1" customWidth="1"/>
    <col min="250" max="250" width="5.28515625" style="29" customWidth="1"/>
    <col min="251" max="252" width="3.28515625" style="29" bestFit="1" customWidth="1"/>
    <col min="253" max="498" width="10.85546875" style="29"/>
    <col min="499" max="499" width="21.42578125" style="29" bestFit="1" customWidth="1"/>
    <col min="500" max="500" width="12.42578125" style="29" customWidth="1"/>
    <col min="501" max="501" width="17.28515625" style="29" customWidth="1"/>
    <col min="502" max="502" width="16.85546875" style="29" customWidth="1"/>
    <col min="503" max="503" width="21.7109375" style="29" customWidth="1"/>
    <col min="504" max="504" width="4" style="29" customWidth="1"/>
    <col min="505" max="505" width="3.28515625" style="29" bestFit="1" customWidth="1"/>
    <col min="506" max="506" width="5.28515625" style="29" customWidth="1"/>
    <col min="507" max="508" width="3.28515625" style="29" bestFit="1" customWidth="1"/>
    <col min="509" max="754" width="10.85546875" style="29"/>
    <col min="755" max="755" width="21.42578125" style="29" bestFit="1" customWidth="1"/>
    <col min="756" max="756" width="12.42578125" style="29" customWidth="1"/>
    <col min="757" max="757" width="17.28515625" style="29" customWidth="1"/>
    <col min="758" max="758" width="16.85546875" style="29" customWidth="1"/>
    <col min="759" max="759" width="21.7109375" style="29" customWidth="1"/>
    <col min="760" max="760" width="4" style="29" customWidth="1"/>
    <col min="761" max="761" width="3.28515625" style="29" bestFit="1" customWidth="1"/>
    <col min="762" max="762" width="5.28515625" style="29" customWidth="1"/>
    <col min="763" max="764" width="3.28515625" style="29" bestFit="1" customWidth="1"/>
    <col min="765" max="1010" width="10.85546875" style="29"/>
    <col min="1011" max="1011" width="21.42578125" style="29" bestFit="1" customWidth="1"/>
    <col min="1012" max="1012" width="12.42578125" style="29" customWidth="1"/>
    <col min="1013" max="1013" width="17.28515625" style="29" customWidth="1"/>
    <col min="1014" max="1014" width="16.85546875" style="29" customWidth="1"/>
    <col min="1015" max="1015" width="21.7109375" style="29" customWidth="1"/>
    <col min="1016" max="1016" width="4" style="29" customWidth="1"/>
    <col min="1017" max="1017" width="3.28515625" style="29" bestFit="1" customWidth="1"/>
    <col min="1018" max="1018" width="5.28515625" style="29" customWidth="1"/>
    <col min="1019" max="1020" width="3.28515625" style="29" bestFit="1" customWidth="1"/>
    <col min="1021" max="1266" width="10.85546875" style="29"/>
    <col min="1267" max="1267" width="21.42578125" style="29" bestFit="1" customWidth="1"/>
    <col min="1268" max="1268" width="12.42578125" style="29" customWidth="1"/>
    <col min="1269" max="1269" width="17.28515625" style="29" customWidth="1"/>
    <col min="1270" max="1270" width="16.85546875" style="29" customWidth="1"/>
    <col min="1271" max="1271" width="21.7109375" style="29" customWidth="1"/>
    <col min="1272" max="1272" width="4" style="29" customWidth="1"/>
    <col min="1273" max="1273" width="3.28515625" style="29" bestFit="1" customWidth="1"/>
    <col min="1274" max="1274" width="5.28515625" style="29" customWidth="1"/>
    <col min="1275" max="1276" width="3.28515625" style="29" bestFit="1" customWidth="1"/>
    <col min="1277" max="1522" width="10.85546875" style="29"/>
    <col min="1523" max="1523" width="21.42578125" style="29" bestFit="1" customWidth="1"/>
    <col min="1524" max="1524" width="12.42578125" style="29" customWidth="1"/>
    <col min="1525" max="1525" width="17.28515625" style="29" customWidth="1"/>
    <col min="1526" max="1526" width="16.85546875" style="29" customWidth="1"/>
    <col min="1527" max="1527" width="21.7109375" style="29" customWidth="1"/>
    <col min="1528" max="1528" width="4" style="29" customWidth="1"/>
    <col min="1529" max="1529" width="3.28515625" style="29" bestFit="1" customWidth="1"/>
    <col min="1530" max="1530" width="5.28515625" style="29" customWidth="1"/>
    <col min="1531" max="1532" width="3.28515625" style="29" bestFit="1" customWidth="1"/>
    <col min="1533" max="1778" width="10.85546875" style="29"/>
    <col min="1779" max="1779" width="21.42578125" style="29" bestFit="1" customWidth="1"/>
    <col min="1780" max="1780" width="12.42578125" style="29" customWidth="1"/>
    <col min="1781" max="1781" width="17.28515625" style="29" customWidth="1"/>
    <col min="1782" max="1782" width="16.85546875" style="29" customWidth="1"/>
    <col min="1783" max="1783" width="21.7109375" style="29" customWidth="1"/>
    <col min="1784" max="1784" width="4" style="29" customWidth="1"/>
    <col min="1785" max="1785" width="3.28515625" style="29" bestFit="1" customWidth="1"/>
    <col min="1786" max="1786" width="5.28515625" style="29" customWidth="1"/>
    <col min="1787" max="1788" width="3.28515625" style="29" bestFit="1" customWidth="1"/>
    <col min="1789" max="2034" width="10.85546875" style="29"/>
    <col min="2035" max="2035" width="21.42578125" style="29" bestFit="1" customWidth="1"/>
    <col min="2036" max="2036" width="12.42578125" style="29" customWidth="1"/>
    <col min="2037" max="2037" width="17.28515625" style="29" customWidth="1"/>
    <col min="2038" max="2038" width="16.85546875" style="29" customWidth="1"/>
    <col min="2039" max="2039" width="21.7109375" style="29" customWidth="1"/>
    <col min="2040" max="2040" width="4" style="29" customWidth="1"/>
    <col min="2041" max="2041" width="3.28515625" style="29" bestFit="1" customWidth="1"/>
    <col min="2042" max="2042" width="5.28515625" style="29" customWidth="1"/>
    <col min="2043" max="2044" width="3.28515625" style="29" bestFit="1" customWidth="1"/>
    <col min="2045" max="2290" width="10.85546875" style="29"/>
    <col min="2291" max="2291" width="21.42578125" style="29" bestFit="1" customWidth="1"/>
    <col min="2292" max="2292" width="12.42578125" style="29" customWidth="1"/>
    <col min="2293" max="2293" width="17.28515625" style="29" customWidth="1"/>
    <col min="2294" max="2294" width="16.85546875" style="29" customWidth="1"/>
    <col min="2295" max="2295" width="21.7109375" style="29" customWidth="1"/>
    <col min="2296" max="2296" width="4" style="29" customWidth="1"/>
    <col min="2297" max="2297" width="3.28515625" style="29" bestFit="1" customWidth="1"/>
    <col min="2298" max="2298" width="5.28515625" style="29" customWidth="1"/>
    <col min="2299" max="2300" width="3.28515625" style="29" bestFit="1" customWidth="1"/>
    <col min="2301" max="2546" width="10.85546875" style="29"/>
    <col min="2547" max="2547" width="21.42578125" style="29" bestFit="1" customWidth="1"/>
    <col min="2548" max="2548" width="12.42578125" style="29" customWidth="1"/>
    <col min="2549" max="2549" width="17.28515625" style="29" customWidth="1"/>
    <col min="2550" max="2550" width="16.85546875" style="29" customWidth="1"/>
    <col min="2551" max="2551" width="21.7109375" style="29" customWidth="1"/>
    <col min="2552" max="2552" width="4" style="29" customWidth="1"/>
    <col min="2553" max="2553" width="3.28515625" style="29" bestFit="1" customWidth="1"/>
    <col min="2554" max="2554" width="5.28515625" style="29" customWidth="1"/>
    <col min="2555" max="2556" width="3.28515625" style="29" bestFit="1" customWidth="1"/>
    <col min="2557" max="2802" width="10.85546875" style="29"/>
    <col min="2803" max="2803" width="21.42578125" style="29" bestFit="1" customWidth="1"/>
    <col min="2804" max="2804" width="12.42578125" style="29" customWidth="1"/>
    <col min="2805" max="2805" width="17.28515625" style="29" customWidth="1"/>
    <col min="2806" max="2806" width="16.85546875" style="29" customWidth="1"/>
    <col min="2807" max="2807" width="21.7109375" style="29" customWidth="1"/>
    <col min="2808" max="2808" width="4" style="29" customWidth="1"/>
    <col min="2809" max="2809" width="3.28515625" style="29" bestFit="1" customWidth="1"/>
    <col min="2810" max="2810" width="5.28515625" style="29" customWidth="1"/>
    <col min="2811" max="2812" width="3.28515625" style="29" bestFit="1" customWidth="1"/>
    <col min="2813" max="3058" width="10.85546875" style="29"/>
    <col min="3059" max="3059" width="21.42578125" style="29" bestFit="1" customWidth="1"/>
    <col min="3060" max="3060" width="12.42578125" style="29" customWidth="1"/>
    <col min="3061" max="3061" width="17.28515625" style="29" customWidth="1"/>
    <col min="3062" max="3062" width="16.85546875" style="29" customWidth="1"/>
    <col min="3063" max="3063" width="21.7109375" style="29" customWidth="1"/>
    <col min="3064" max="3064" width="4" style="29" customWidth="1"/>
    <col min="3065" max="3065" width="3.28515625" style="29" bestFit="1" customWidth="1"/>
    <col min="3066" max="3066" width="5.28515625" style="29" customWidth="1"/>
    <col min="3067" max="3068" width="3.28515625" style="29" bestFit="1" customWidth="1"/>
    <col min="3069" max="3314" width="10.85546875" style="29"/>
    <col min="3315" max="3315" width="21.42578125" style="29" bestFit="1" customWidth="1"/>
    <col min="3316" max="3316" width="12.42578125" style="29" customWidth="1"/>
    <col min="3317" max="3317" width="17.28515625" style="29" customWidth="1"/>
    <col min="3318" max="3318" width="16.85546875" style="29" customWidth="1"/>
    <col min="3319" max="3319" width="21.7109375" style="29" customWidth="1"/>
    <col min="3320" max="3320" width="4" style="29" customWidth="1"/>
    <col min="3321" max="3321" width="3.28515625" style="29" bestFit="1" customWidth="1"/>
    <col min="3322" max="3322" width="5.28515625" style="29" customWidth="1"/>
    <col min="3323" max="3324" width="3.28515625" style="29" bestFit="1" customWidth="1"/>
    <col min="3325" max="3570" width="10.85546875" style="29"/>
    <col min="3571" max="3571" width="21.42578125" style="29" bestFit="1" customWidth="1"/>
    <col min="3572" max="3572" width="12.42578125" style="29" customWidth="1"/>
    <col min="3573" max="3573" width="17.28515625" style="29" customWidth="1"/>
    <col min="3574" max="3574" width="16.85546875" style="29" customWidth="1"/>
    <col min="3575" max="3575" width="21.7109375" style="29" customWidth="1"/>
    <col min="3576" max="3576" width="4" style="29" customWidth="1"/>
    <col min="3577" max="3577" width="3.28515625" style="29" bestFit="1" customWidth="1"/>
    <col min="3578" max="3578" width="5.28515625" style="29" customWidth="1"/>
    <col min="3579" max="3580" width="3.28515625" style="29" bestFit="1" customWidth="1"/>
    <col min="3581" max="3826" width="10.85546875" style="29"/>
    <col min="3827" max="3827" width="21.42578125" style="29" bestFit="1" customWidth="1"/>
    <col min="3828" max="3828" width="12.42578125" style="29" customWidth="1"/>
    <col min="3829" max="3829" width="17.28515625" style="29" customWidth="1"/>
    <col min="3830" max="3830" width="16.85546875" style="29" customWidth="1"/>
    <col min="3831" max="3831" width="21.7109375" style="29" customWidth="1"/>
    <col min="3832" max="3832" width="4" style="29" customWidth="1"/>
    <col min="3833" max="3833" width="3.28515625" style="29" bestFit="1" customWidth="1"/>
    <col min="3834" max="3834" width="5.28515625" style="29" customWidth="1"/>
    <col min="3835" max="3836" width="3.28515625" style="29" bestFit="1" customWidth="1"/>
    <col min="3837" max="4082" width="10.85546875" style="29"/>
    <col min="4083" max="4083" width="21.42578125" style="29" bestFit="1" customWidth="1"/>
    <col min="4084" max="4084" width="12.42578125" style="29" customWidth="1"/>
    <col min="4085" max="4085" width="17.28515625" style="29" customWidth="1"/>
    <col min="4086" max="4086" width="16.85546875" style="29" customWidth="1"/>
    <col min="4087" max="4087" width="21.7109375" style="29" customWidth="1"/>
    <col min="4088" max="4088" width="4" style="29" customWidth="1"/>
    <col min="4089" max="4089" width="3.28515625" style="29" bestFit="1" customWidth="1"/>
    <col min="4090" max="4090" width="5.28515625" style="29" customWidth="1"/>
    <col min="4091" max="4092" width="3.28515625" style="29" bestFit="1" customWidth="1"/>
    <col min="4093" max="4338" width="10.85546875" style="29"/>
    <col min="4339" max="4339" width="21.42578125" style="29" bestFit="1" customWidth="1"/>
    <col min="4340" max="4340" width="12.42578125" style="29" customWidth="1"/>
    <col min="4341" max="4341" width="17.28515625" style="29" customWidth="1"/>
    <col min="4342" max="4342" width="16.85546875" style="29" customWidth="1"/>
    <col min="4343" max="4343" width="21.7109375" style="29" customWidth="1"/>
    <col min="4344" max="4344" width="4" style="29" customWidth="1"/>
    <col min="4345" max="4345" width="3.28515625" style="29" bestFit="1" customWidth="1"/>
    <col min="4346" max="4346" width="5.28515625" style="29" customWidth="1"/>
    <col min="4347" max="4348" width="3.28515625" style="29" bestFit="1" customWidth="1"/>
    <col min="4349" max="4594" width="10.85546875" style="29"/>
    <col min="4595" max="4595" width="21.42578125" style="29" bestFit="1" customWidth="1"/>
    <col min="4596" max="4596" width="12.42578125" style="29" customWidth="1"/>
    <col min="4597" max="4597" width="17.28515625" style="29" customWidth="1"/>
    <col min="4598" max="4598" width="16.85546875" style="29" customWidth="1"/>
    <col min="4599" max="4599" width="21.7109375" style="29" customWidth="1"/>
    <col min="4600" max="4600" width="4" style="29" customWidth="1"/>
    <col min="4601" max="4601" width="3.28515625" style="29" bestFit="1" customWidth="1"/>
    <col min="4602" max="4602" width="5.28515625" style="29" customWidth="1"/>
    <col min="4603" max="4604" width="3.28515625" style="29" bestFit="1" customWidth="1"/>
    <col min="4605" max="4850" width="10.85546875" style="29"/>
    <col min="4851" max="4851" width="21.42578125" style="29" bestFit="1" customWidth="1"/>
    <col min="4852" max="4852" width="12.42578125" style="29" customWidth="1"/>
    <col min="4853" max="4853" width="17.28515625" style="29" customWidth="1"/>
    <col min="4854" max="4854" width="16.85546875" style="29" customWidth="1"/>
    <col min="4855" max="4855" width="21.7109375" style="29" customWidth="1"/>
    <col min="4856" max="4856" width="4" style="29" customWidth="1"/>
    <col min="4857" max="4857" width="3.28515625" style="29" bestFit="1" customWidth="1"/>
    <col min="4858" max="4858" width="5.28515625" style="29" customWidth="1"/>
    <col min="4859" max="4860" width="3.28515625" style="29" bestFit="1" customWidth="1"/>
    <col min="4861" max="5106" width="10.85546875" style="29"/>
    <col min="5107" max="5107" width="21.42578125" style="29" bestFit="1" customWidth="1"/>
    <col min="5108" max="5108" width="12.42578125" style="29" customWidth="1"/>
    <col min="5109" max="5109" width="17.28515625" style="29" customWidth="1"/>
    <col min="5110" max="5110" width="16.85546875" style="29" customWidth="1"/>
    <col min="5111" max="5111" width="21.7109375" style="29" customWidth="1"/>
    <col min="5112" max="5112" width="4" style="29" customWidth="1"/>
    <col min="5113" max="5113" width="3.28515625" style="29" bestFit="1" customWidth="1"/>
    <col min="5114" max="5114" width="5.28515625" style="29" customWidth="1"/>
    <col min="5115" max="5116" width="3.28515625" style="29" bestFit="1" customWidth="1"/>
    <col min="5117" max="5362" width="10.85546875" style="29"/>
    <col min="5363" max="5363" width="21.42578125" style="29" bestFit="1" customWidth="1"/>
    <col min="5364" max="5364" width="12.42578125" style="29" customWidth="1"/>
    <col min="5365" max="5365" width="17.28515625" style="29" customWidth="1"/>
    <col min="5366" max="5366" width="16.85546875" style="29" customWidth="1"/>
    <col min="5367" max="5367" width="21.7109375" style="29" customWidth="1"/>
    <col min="5368" max="5368" width="4" style="29" customWidth="1"/>
    <col min="5369" max="5369" width="3.28515625" style="29" bestFit="1" customWidth="1"/>
    <col min="5370" max="5370" width="5.28515625" style="29" customWidth="1"/>
    <col min="5371" max="5372" width="3.28515625" style="29" bestFit="1" customWidth="1"/>
    <col min="5373" max="5618" width="10.85546875" style="29"/>
    <col min="5619" max="5619" width="21.42578125" style="29" bestFit="1" customWidth="1"/>
    <col min="5620" max="5620" width="12.42578125" style="29" customWidth="1"/>
    <col min="5621" max="5621" width="17.28515625" style="29" customWidth="1"/>
    <col min="5622" max="5622" width="16.85546875" style="29" customWidth="1"/>
    <col min="5623" max="5623" width="21.7109375" style="29" customWidth="1"/>
    <col min="5624" max="5624" width="4" style="29" customWidth="1"/>
    <col min="5625" max="5625" width="3.28515625" style="29" bestFit="1" customWidth="1"/>
    <col min="5626" max="5626" width="5.28515625" style="29" customWidth="1"/>
    <col min="5627" max="5628" width="3.28515625" style="29" bestFit="1" customWidth="1"/>
    <col min="5629" max="5874" width="10.85546875" style="29"/>
    <col min="5875" max="5875" width="21.42578125" style="29" bestFit="1" customWidth="1"/>
    <col min="5876" max="5876" width="12.42578125" style="29" customWidth="1"/>
    <col min="5877" max="5877" width="17.28515625" style="29" customWidth="1"/>
    <col min="5878" max="5878" width="16.85546875" style="29" customWidth="1"/>
    <col min="5879" max="5879" width="21.7109375" style="29" customWidth="1"/>
    <col min="5880" max="5880" width="4" style="29" customWidth="1"/>
    <col min="5881" max="5881" width="3.28515625" style="29" bestFit="1" customWidth="1"/>
    <col min="5882" max="5882" width="5.28515625" style="29" customWidth="1"/>
    <col min="5883" max="5884" width="3.28515625" style="29" bestFit="1" customWidth="1"/>
    <col min="5885" max="6130" width="10.85546875" style="29"/>
    <col min="6131" max="6131" width="21.42578125" style="29" bestFit="1" customWidth="1"/>
    <col min="6132" max="6132" width="12.42578125" style="29" customWidth="1"/>
    <col min="6133" max="6133" width="17.28515625" style="29" customWidth="1"/>
    <col min="6134" max="6134" width="16.85546875" style="29" customWidth="1"/>
    <col min="6135" max="6135" width="21.7109375" style="29" customWidth="1"/>
    <col min="6136" max="6136" width="4" style="29" customWidth="1"/>
    <col min="6137" max="6137" width="3.28515625" style="29" bestFit="1" customWidth="1"/>
    <col min="6138" max="6138" width="5.28515625" style="29" customWidth="1"/>
    <col min="6139" max="6140" width="3.28515625" style="29" bestFit="1" customWidth="1"/>
    <col min="6141" max="6386" width="10.85546875" style="29"/>
    <col min="6387" max="6387" width="21.42578125" style="29" bestFit="1" customWidth="1"/>
    <col min="6388" max="6388" width="12.42578125" style="29" customWidth="1"/>
    <col min="6389" max="6389" width="17.28515625" style="29" customWidth="1"/>
    <col min="6390" max="6390" width="16.85546875" style="29" customWidth="1"/>
    <col min="6391" max="6391" width="21.7109375" style="29" customWidth="1"/>
    <col min="6392" max="6392" width="4" style="29" customWidth="1"/>
    <col min="6393" max="6393" width="3.28515625" style="29" bestFit="1" customWidth="1"/>
    <col min="6394" max="6394" width="5.28515625" style="29" customWidth="1"/>
    <col min="6395" max="6396" width="3.28515625" style="29" bestFit="1" customWidth="1"/>
    <col min="6397" max="6642" width="10.85546875" style="29"/>
    <col min="6643" max="6643" width="21.42578125" style="29" bestFit="1" customWidth="1"/>
    <col min="6644" max="6644" width="12.42578125" style="29" customWidth="1"/>
    <col min="6645" max="6645" width="17.28515625" style="29" customWidth="1"/>
    <col min="6646" max="6646" width="16.85546875" style="29" customWidth="1"/>
    <col min="6647" max="6647" width="21.7109375" style="29" customWidth="1"/>
    <col min="6648" max="6648" width="4" style="29" customWidth="1"/>
    <col min="6649" max="6649" width="3.28515625" style="29" bestFit="1" customWidth="1"/>
    <col min="6650" max="6650" width="5.28515625" style="29" customWidth="1"/>
    <col min="6651" max="6652" width="3.28515625" style="29" bestFit="1" customWidth="1"/>
    <col min="6653" max="6898" width="10.85546875" style="29"/>
    <col min="6899" max="6899" width="21.42578125" style="29" bestFit="1" customWidth="1"/>
    <col min="6900" max="6900" width="12.42578125" style="29" customWidth="1"/>
    <col min="6901" max="6901" width="17.28515625" style="29" customWidth="1"/>
    <col min="6902" max="6902" width="16.85546875" style="29" customWidth="1"/>
    <col min="6903" max="6903" width="21.7109375" style="29" customWidth="1"/>
    <col min="6904" max="6904" width="4" style="29" customWidth="1"/>
    <col min="6905" max="6905" width="3.28515625" style="29" bestFit="1" customWidth="1"/>
    <col min="6906" max="6906" width="5.28515625" style="29" customWidth="1"/>
    <col min="6907" max="6908" width="3.28515625" style="29" bestFit="1" customWidth="1"/>
    <col min="6909" max="7154" width="10.85546875" style="29"/>
    <col min="7155" max="7155" width="21.42578125" style="29" bestFit="1" customWidth="1"/>
    <col min="7156" max="7156" width="12.42578125" style="29" customWidth="1"/>
    <col min="7157" max="7157" width="17.28515625" style="29" customWidth="1"/>
    <col min="7158" max="7158" width="16.85546875" style="29" customWidth="1"/>
    <col min="7159" max="7159" width="21.7109375" style="29" customWidth="1"/>
    <col min="7160" max="7160" width="4" style="29" customWidth="1"/>
    <col min="7161" max="7161" width="3.28515625" style="29" bestFit="1" customWidth="1"/>
    <col min="7162" max="7162" width="5.28515625" style="29" customWidth="1"/>
    <col min="7163" max="7164" width="3.28515625" style="29" bestFit="1" customWidth="1"/>
    <col min="7165" max="7410" width="10.85546875" style="29"/>
    <col min="7411" max="7411" width="21.42578125" style="29" bestFit="1" customWidth="1"/>
    <col min="7412" max="7412" width="12.42578125" style="29" customWidth="1"/>
    <col min="7413" max="7413" width="17.28515625" style="29" customWidth="1"/>
    <col min="7414" max="7414" width="16.85546875" style="29" customWidth="1"/>
    <col min="7415" max="7415" width="21.7109375" style="29" customWidth="1"/>
    <col min="7416" max="7416" width="4" style="29" customWidth="1"/>
    <col min="7417" max="7417" width="3.28515625" style="29" bestFit="1" customWidth="1"/>
    <col min="7418" max="7418" width="5.28515625" style="29" customWidth="1"/>
    <col min="7419" max="7420" width="3.28515625" style="29" bestFit="1" customWidth="1"/>
    <col min="7421" max="7666" width="10.85546875" style="29"/>
    <col min="7667" max="7667" width="21.42578125" style="29" bestFit="1" customWidth="1"/>
    <col min="7668" max="7668" width="12.42578125" style="29" customWidth="1"/>
    <col min="7669" max="7669" width="17.28515625" style="29" customWidth="1"/>
    <col min="7670" max="7670" width="16.85546875" style="29" customWidth="1"/>
    <col min="7671" max="7671" width="21.7109375" style="29" customWidth="1"/>
    <col min="7672" max="7672" width="4" style="29" customWidth="1"/>
    <col min="7673" max="7673" width="3.28515625" style="29" bestFit="1" customWidth="1"/>
    <col min="7674" max="7674" width="5.28515625" style="29" customWidth="1"/>
    <col min="7675" max="7676" width="3.28515625" style="29" bestFit="1" customWidth="1"/>
    <col min="7677" max="7922" width="10.85546875" style="29"/>
    <col min="7923" max="7923" width="21.42578125" style="29" bestFit="1" customWidth="1"/>
    <col min="7924" max="7924" width="12.42578125" style="29" customWidth="1"/>
    <col min="7925" max="7925" width="17.28515625" style="29" customWidth="1"/>
    <col min="7926" max="7926" width="16.85546875" style="29" customWidth="1"/>
    <col min="7927" max="7927" width="21.7109375" style="29" customWidth="1"/>
    <col min="7928" max="7928" width="4" style="29" customWidth="1"/>
    <col min="7929" max="7929" width="3.28515625" style="29" bestFit="1" customWidth="1"/>
    <col min="7930" max="7930" width="5.28515625" style="29" customWidth="1"/>
    <col min="7931" max="7932" width="3.28515625" style="29" bestFit="1" customWidth="1"/>
    <col min="7933" max="8178" width="10.85546875" style="29"/>
    <col min="8179" max="8179" width="21.42578125" style="29" bestFit="1" customWidth="1"/>
    <col min="8180" max="8180" width="12.42578125" style="29" customWidth="1"/>
    <col min="8181" max="8181" width="17.28515625" style="29" customWidth="1"/>
    <col min="8182" max="8182" width="16.85546875" style="29" customWidth="1"/>
    <col min="8183" max="8183" width="21.7109375" style="29" customWidth="1"/>
    <col min="8184" max="8184" width="4" style="29" customWidth="1"/>
    <col min="8185" max="8185" width="3.28515625" style="29" bestFit="1" customWidth="1"/>
    <col min="8186" max="8186" width="5.28515625" style="29" customWidth="1"/>
    <col min="8187" max="8188" width="3.28515625" style="29" bestFit="1" customWidth="1"/>
    <col min="8189" max="8434" width="10.85546875" style="29"/>
    <col min="8435" max="8435" width="21.42578125" style="29" bestFit="1" customWidth="1"/>
    <col min="8436" max="8436" width="12.42578125" style="29" customWidth="1"/>
    <col min="8437" max="8437" width="17.28515625" style="29" customWidth="1"/>
    <col min="8438" max="8438" width="16.85546875" style="29" customWidth="1"/>
    <col min="8439" max="8439" width="21.7109375" style="29" customWidth="1"/>
    <col min="8440" max="8440" width="4" style="29" customWidth="1"/>
    <col min="8441" max="8441" width="3.28515625" style="29" bestFit="1" customWidth="1"/>
    <col min="8442" max="8442" width="5.28515625" style="29" customWidth="1"/>
    <col min="8443" max="8444" width="3.28515625" style="29" bestFit="1" customWidth="1"/>
    <col min="8445" max="8690" width="10.85546875" style="29"/>
    <col min="8691" max="8691" width="21.42578125" style="29" bestFit="1" customWidth="1"/>
    <col min="8692" max="8692" width="12.42578125" style="29" customWidth="1"/>
    <col min="8693" max="8693" width="17.28515625" style="29" customWidth="1"/>
    <col min="8694" max="8694" width="16.85546875" style="29" customWidth="1"/>
    <col min="8695" max="8695" width="21.7109375" style="29" customWidth="1"/>
    <col min="8696" max="8696" width="4" style="29" customWidth="1"/>
    <col min="8697" max="8697" width="3.28515625" style="29" bestFit="1" customWidth="1"/>
    <col min="8698" max="8698" width="5.28515625" style="29" customWidth="1"/>
    <col min="8699" max="8700" width="3.28515625" style="29" bestFit="1" customWidth="1"/>
    <col min="8701" max="8946" width="10.85546875" style="29"/>
    <col min="8947" max="8947" width="21.42578125" style="29" bestFit="1" customWidth="1"/>
    <col min="8948" max="8948" width="12.42578125" style="29" customWidth="1"/>
    <col min="8949" max="8949" width="17.28515625" style="29" customWidth="1"/>
    <col min="8950" max="8950" width="16.85546875" style="29" customWidth="1"/>
    <col min="8951" max="8951" width="21.7109375" style="29" customWidth="1"/>
    <col min="8952" max="8952" width="4" style="29" customWidth="1"/>
    <col min="8953" max="8953" width="3.28515625" style="29" bestFit="1" customWidth="1"/>
    <col min="8954" max="8954" width="5.28515625" style="29" customWidth="1"/>
    <col min="8955" max="8956" width="3.28515625" style="29" bestFit="1" customWidth="1"/>
    <col min="8957" max="9202" width="10.85546875" style="29"/>
    <col min="9203" max="9203" width="21.42578125" style="29" bestFit="1" customWidth="1"/>
    <col min="9204" max="9204" width="12.42578125" style="29" customWidth="1"/>
    <col min="9205" max="9205" width="17.28515625" style="29" customWidth="1"/>
    <col min="9206" max="9206" width="16.85546875" style="29" customWidth="1"/>
    <col min="9207" max="9207" width="21.7109375" style="29" customWidth="1"/>
    <col min="9208" max="9208" width="4" style="29" customWidth="1"/>
    <col min="9209" max="9209" width="3.28515625" style="29" bestFit="1" customWidth="1"/>
    <col min="9210" max="9210" width="5.28515625" style="29" customWidth="1"/>
    <col min="9211" max="9212" width="3.28515625" style="29" bestFit="1" customWidth="1"/>
    <col min="9213" max="9458" width="10.85546875" style="29"/>
    <col min="9459" max="9459" width="21.42578125" style="29" bestFit="1" customWidth="1"/>
    <col min="9460" max="9460" width="12.42578125" style="29" customWidth="1"/>
    <col min="9461" max="9461" width="17.28515625" style="29" customWidth="1"/>
    <col min="9462" max="9462" width="16.85546875" style="29" customWidth="1"/>
    <col min="9463" max="9463" width="21.7109375" style="29" customWidth="1"/>
    <col min="9464" max="9464" width="4" style="29" customWidth="1"/>
    <col min="9465" max="9465" width="3.28515625" style="29" bestFit="1" customWidth="1"/>
    <col min="9466" max="9466" width="5.28515625" style="29" customWidth="1"/>
    <col min="9467" max="9468" width="3.28515625" style="29" bestFit="1" customWidth="1"/>
    <col min="9469" max="9714" width="10.85546875" style="29"/>
    <col min="9715" max="9715" width="21.42578125" style="29" bestFit="1" customWidth="1"/>
    <col min="9716" max="9716" width="12.42578125" style="29" customWidth="1"/>
    <col min="9717" max="9717" width="17.28515625" style="29" customWidth="1"/>
    <col min="9718" max="9718" width="16.85546875" style="29" customWidth="1"/>
    <col min="9719" max="9719" width="21.7109375" style="29" customWidth="1"/>
    <col min="9720" max="9720" width="4" style="29" customWidth="1"/>
    <col min="9721" max="9721" width="3.28515625" style="29" bestFit="1" customWidth="1"/>
    <col min="9722" max="9722" width="5.28515625" style="29" customWidth="1"/>
    <col min="9723" max="9724" width="3.28515625" style="29" bestFit="1" customWidth="1"/>
    <col min="9725" max="9970" width="10.85546875" style="29"/>
    <col min="9971" max="9971" width="21.42578125" style="29" bestFit="1" customWidth="1"/>
    <col min="9972" max="9972" width="12.42578125" style="29" customWidth="1"/>
    <col min="9973" max="9973" width="17.28515625" style="29" customWidth="1"/>
    <col min="9974" max="9974" width="16.85546875" style="29" customWidth="1"/>
    <col min="9975" max="9975" width="21.7109375" style="29" customWidth="1"/>
    <col min="9976" max="9976" width="4" style="29" customWidth="1"/>
    <col min="9977" max="9977" width="3.28515625" style="29" bestFit="1" customWidth="1"/>
    <col min="9978" max="9978" width="5.28515625" style="29" customWidth="1"/>
    <col min="9979" max="9980" width="3.28515625" style="29" bestFit="1" customWidth="1"/>
    <col min="9981" max="10226" width="10.85546875" style="29"/>
    <col min="10227" max="10227" width="21.42578125" style="29" bestFit="1" customWidth="1"/>
    <col min="10228" max="10228" width="12.42578125" style="29" customWidth="1"/>
    <col min="10229" max="10229" width="17.28515625" style="29" customWidth="1"/>
    <col min="10230" max="10230" width="16.85546875" style="29" customWidth="1"/>
    <col min="10231" max="10231" width="21.7109375" style="29" customWidth="1"/>
    <col min="10232" max="10232" width="4" style="29" customWidth="1"/>
    <col min="10233" max="10233" width="3.28515625" style="29" bestFit="1" customWidth="1"/>
    <col min="10234" max="10234" width="5.28515625" style="29" customWidth="1"/>
    <col min="10235" max="10236" width="3.28515625" style="29" bestFit="1" customWidth="1"/>
    <col min="10237" max="10482" width="10.85546875" style="29"/>
    <col min="10483" max="10483" width="21.42578125" style="29" bestFit="1" customWidth="1"/>
    <col min="10484" max="10484" width="12.42578125" style="29" customWidth="1"/>
    <col min="10485" max="10485" width="17.28515625" style="29" customWidth="1"/>
    <col min="10486" max="10486" width="16.85546875" style="29" customWidth="1"/>
    <col min="10487" max="10487" width="21.7109375" style="29" customWidth="1"/>
    <col min="10488" max="10488" width="4" style="29" customWidth="1"/>
    <col min="10489" max="10489" width="3.28515625" style="29" bestFit="1" customWidth="1"/>
    <col min="10490" max="10490" width="5.28515625" style="29" customWidth="1"/>
    <col min="10491" max="10492" width="3.28515625" style="29" bestFit="1" customWidth="1"/>
    <col min="10493" max="10738" width="10.85546875" style="29"/>
    <col min="10739" max="10739" width="21.42578125" style="29" bestFit="1" customWidth="1"/>
    <col min="10740" max="10740" width="12.42578125" style="29" customWidth="1"/>
    <col min="10741" max="10741" width="17.28515625" style="29" customWidth="1"/>
    <col min="10742" max="10742" width="16.85546875" style="29" customWidth="1"/>
    <col min="10743" max="10743" width="21.7109375" style="29" customWidth="1"/>
    <col min="10744" max="10744" width="4" style="29" customWidth="1"/>
    <col min="10745" max="10745" width="3.28515625" style="29" bestFit="1" customWidth="1"/>
    <col min="10746" max="10746" width="5.28515625" style="29" customWidth="1"/>
    <col min="10747" max="10748" width="3.28515625" style="29" bestFit="1" customWidth="1"/>
    <col min="10749" max="10994" width="10.85546875" style="29"/>
    <col min="10995" max="10995" width="21.42578125" style="29" bestFit="1" customWidth="1"/>
    <col min="10996" max="10996" width="12.42578125" style="29" customWidth="1"/>
    <col min="10997" max="10997" width="17.28515625" style="29" customWidth="1"/>
    <col min="10998" max="10998" width="16.85546875" style="29" customWidth="1"/>
    <col min="10999" max="10999" width="21.7109375" style="29" customWidth="1"/>
    <col min="11000" max="11000" width="4" style="29" customWidth="1"/>
    <col min="11001" max="11001" width="3.28515625" style="29" bestFit="1" customWidth="1"/>
    <col min="11002" max="11002" width="5.28515625" style="29" customWidth="1"/>
    <col min="11003" max="11004" width="3.28515625" style="29" bestFit="1" customWidth="1"/>
    <col min="11005" max="11250" width="10.85546875" style="29"/>
    <col min="11251" max="11251" width="21.42578125" style="29" bestFit="1" customWidth="1"/>
    <col min="11252" max="11252" width="12.42578125" style="29" customWidth="1"/>
    <col min="11253" max="11253" width="17.28515625" style="29" customWidth="1"/>
    <col min="11254" max="11254" width="16.85546875" style="29" customWidth="1"/>
    <col min="11255" max="11255" width="21.7109375" style="29" customWidth="1"/>
    <col min="11256" max="11256" width="4" style="29" customWidth="1"/>
    <col min="11257" max="11257" width="3.28515625" style="29" bestFit="1" customWidth="1"/>
    <col min="11258" max="11258" width="5.28515625" style="29" customWidth="1"/>
    <col min="11259" max="11260" width="3.28515625" style="29" bestFit="1" customWidth="1"/>
    <col min="11261" max="11506" width="10.85546875" style="29"/>
    <col min="11507" max="11507" width="21.42578125" style="29" bestFit="1" customWidth="1"/>
    <col min="11508" max="11508" width="12.42578125" style="29" customWidth="1"/>
    <col min="11509" max="11509" width="17.28515625" style="29" customWidth="1"/>
    <col min="11510" max="11510" width="16.85546875" style="29" customWidth="1"/>
    <col min="11511" max="11511" width="21.7109375" style="29" customWidth="1"/>
    <col min="11512" max="11512" width="4" style="29" customWidth="1"/>
    <col min="11513" max="11513" width="3.28515625" style="29" bestFit="1" customWidth="1"/>
    <col min="11514" max="11514" width="5.28515625" style="29" customWidth="1"/>
    <col min="11515" max="11516" width="3.28515625" style="29" bestFit="1" customWidth="1"/>
    <col min="11517" max="11762" width="10.85546875" style="29"/>
    <col min="11763" max="11763" width="21.42578125" style="29" bestFit="1" customWidth="1"/>
    <col min="11764" max="11764" width="12.42578125" style="29" customWidth="1"/>
    <col min="11765" max="11765" width="17.28515625" style="29" customWidth="1"/>
    <col min="11766" max="11766" width="16.85546875" style="29" customWidth="1"/>
    <col min="11767" max="11767" width="21.7109375" style="29" customWidth="1"/>
    <col min="11768" max="11768" width="4" style="29" customWidth="1"/>
    <col min="11769" max="11769" width="3.28515625" style="29" bestFit="1" customWidth="1"/>
    <col min="11770" max="11770" width="5.28515625" style="29" customWidth="1"/>
    <col min="11771" max="11772" width="3.28515625" style="29" bestFit="1" customWidth="1"/>
    <col min="11773" max="12018" width="10.85546875" style="29"/>
    <col min="12019" max="12019" width="21.42578125" style="29" bestFit="1" customWidth="1"/>
    <col min="12020" max="12020" width="12.42578125" style="29" customWidth="1"/>
    <col min="12021" max="12021" width="17.28515625" style="29" customWidth="1"/>
    <col min="12022" max="12022" width="16.85546875" style="29" customWidth="1"/>
    <col min="12023" max="12023" width="21.7109375" style="29" customWidth="1"/>
    <col min="12024" max="12024" width="4" style="29" customWidth="1"/>
    <col min="12025" max="12025" width="3.28515625" style="29" bestFit="1" customWidth="1"/>
    <col min="12026" max="12026" width="5.28515625" style="29" customWidth="1"/>
    <col min="12027" max="12028" width="3.28515625" style="29" bestFit="1" customWidth="1"/>
    <col min="12029" max="12274" width="10.85546875" style="29"/>
    <col min="12275" max="12275" width="21.42578125" style="29" bestFit="1" customWidth="1"/>
    <col min="12276" max="12276" width="12.42578125" style="29" customWidth="1"/>
    <col min="12277" max="12277" width="17.28515625" style="29" customWidth="1"/>
    <col min="12278" max="12278" width="16.85546875" style="29" customWidth="1"/>
    <col min="12279" max="12279" width="21.7109375" style="29" customWidth="1"/>
    <col min="12280" max="12280" width="4" style="29" customWidth="1"/>
    <col min="12281" max="12281" width="3.28515625" style="29" bestFit="1" customWidth="1"/>
    <col min="12282" max="12282" width="5.28515625" style="29" customWidth="1"/>
    <col min="12283" max="12284" width="3.28515625" style="29" bestFit="1" customWidth="1"/>
    <col min="12285" max="12530" width="10.85546875" style="29"/>
    <col min="12531" max="12531" width="21.42578125" style="29" bestFit="1" customWidth="1"/>
    <col min="12532" max="12532" width="12.42578125" style="29" customWidth="1"/>
    <col min="12533" max="12533" width="17.28515625" style="29" customWidth="1"/>
    <col min="12534" max="12534" width="16.85546875" style="29" customWidth="1"/>
    <col min="12535" max="12535" width="21.7109375" style="29" customWidth="1"/>
    <col min="12536" max="12536" width="4" style="29" customWidth="1"/>
    <col min="12537" max="12537" width="3.28515625" style="29" bestFit="1" customWidth="1"/>
    <col min="12538" max="12538" width="5.28515625" style="29" customWidth="1"/>
    <col min="12539" max="12540" width="3.28515625" style="29" bestFit="1" customWidth="1"/>
    <col min="12541" max="12786" width="10.85546875" style="29"/>
    <col min="12787" max="12787" width="21.42578125" style="29" bestFit="1" customWidth="1"/>
    <col min="12788" max="12788" width="12.42578125" style="29" customWidth="1"/>
    <col min="12789" max="12789" width="17.28515625" style="29" customWidth="1"/>
    <col min="12790" max="12790" width="16.85546875" style="29" customWidth="1"/>
    <col min="12791" max="12791" width="21.7109375" style="29" customWidth="1"/>
    <col min="12792" max="12792" width="4" style="29" customWidth="1"/>
    <col min="12793" max="12793" width="3.28515625" style="29" bestFit="1" customWidth="1"/>
    <col min="12794" max="12794" width="5.28515625" style="29" customWidth="1"/>
    <col min="12795" max="12796" width="3.28515625" style="29" bestFit="1" customWidth="1"/>
    <col min="12797" max="13042" width="10.85546875" style="29"/>
    <col min="13043" max="13043" width="21.42578125" style="29" bestFit="1" customWidth="1"/>
    <col min="13044" max="13044" width="12.42578125" style="29" customWidth="1"/>
    <col min="13045" max="13045" width="17.28515625" style="29" customWidth="1"/>
    <col min="13046" max="13046" width="16.85546875" style="29" customWidth="1"/>
    <col min="13047" max="13047" width="21.7109375" style="29" customWidth="1"/>
    <col min="13048" max="13048" width="4" style="29" customWidth="1"/>
    <col min="13049" max="13049" width="3.28515625" style="29" bestFit="1" customWidth="1"/>
    <col min="13050" max="13050" width="5.28515625" style="29" customWidth="1"/>
    <col min="13051" max="13052" width="3.28515625" style="29" bestFit="1" customWidth="1"/>
    <col min="13053" max="13298" width="10.85546875" style="29"/>
    <col min="13299" max="13299" width="21.42578125" style="29" bestFit="1" customWidth="1"/>
    <col min="13300" max="13300" width="12.42578125" style="29" customWidth="1"/>
    <col min="13301" max="13301" width="17.28515625" style="29" customWidth="1"/>
    <col min="13302" max="13302" width="16.85546875" style="29" customWidth="1"/>
    <col min="13303" max="13303" width="21.7109375" style="29" customWidth="1"/>
    <col min="13304" max="13304" width="4" style="29" customWidth="1"/>
    <col min="13305" max="13305" width="3.28515625" style="29" bestFit="1" customWidth="1"/>
    <col min="13306" max="13306" width="5.28515625" style="29" customWidth="1"/>
    <col min="13307" max="13308" width="3.28515625" style="29" bestFit="1" customWidth="1"/>
    <col min="13309" max="13554" width="10.85546875" style="29"/>
    <col min="13555" max="13555" width="21.42578125" style="29" bestFit="1" customWidth="1"/>
    <col min="13556" max="13556" width="12.42578125" style="29" customWidth="1"/>
    <col min="13557" max="13557" width="17.28515625" style="29" customWidth="1"/>
    <col min="13558" max="13558" width="16.85546875" style="29" customWidth="1"/>
    <col min="13559" max="13559" width="21.7109375" style="29" customWidth="1"/>
    <col min="13560" max="13560" width="4" style="29" customWidth="1"/>
    <col min="13561" max="13561" width="3.28515625" style="29" bestFit="1" customWidth="1"/>
    <col min="13562" max="13562" width="5.28515625" style="29" customWidth="1"/>
    <col min="13563" max="13564" width="3.28515625" style="29" bestFit="1" customWidth="1"/>
    <col min="13565" max="13810" width="10.85546875" style="29"/>
    <col min="13811" max="13811" width="21.42578125" style="29" bestFit="1" customWidth="1"/>
    <col min="13812" max="13812" width="12.42578125" style="29" customWidth="1"/>
    <col min="13813" max="13813" width="17.28515625" style="29" customWidth="1"/>
    <col min="13814" max="13814" width="16.85546875" style="29" customWidth="1"/>
    <col min="13815" max="13815" width="21.7109375" style="29" customWidth="1"/>
    <col min="13816" max="13816" width="4" style="29" customWidth="1"/>
    <col min="13817" max="13817" width="3.28515625" style="29" bestFit="1" customWidth="1"/>
    <col min="13818" max="13818" width="5.28515625" style="29" customWidth="1"/>
    <col min="13819" max="13820" width="3.28515625" style="29" bestFit="1" customWidth="1"/>
    <col min="13821" max="14066" width="10.85546875" style="29"/>
    <col min="14067" max="14067" width="21.42578125" style="29" bestFit="1" customWidth="1"/>
    <col min="14068" max="14068" width="12.42578125" style="29" customWidth="1"/>
    <col min="14069" max="14069" width="17.28515625" style="29" customWidth="1"/>
    <col min="14070" max="14070" width="16.85546875" style="29" customWidth="1"/>
    <col min="14071" max="14071" width="21.7109375" style="29" customWidth="1"/>
    <col min="14072" max="14072" width="4" style="29" customWidth="1"/>
    <col min="14073" max="14073" width="3.28515625" style="29" bestFit="1" customWidth="1"/>
    <col min="14074" max="14074" width="5.28515625" style="29" customWidth="1"/>
    <col min="14075" max="14076" width="3.28515625" style="29" bestFit="1" customWidth="1"/>
    <col min="14077" max="14322" width="10.85546875" style="29"/>
    <col min="14323" max="14323" width="21.42578125" style="29" bestFit="1" customWidth="1"/>
    <col min="14324" max="14324" width="12.42578125" style="29" customWidth="1"/>
    <col min="14325" max="14325" width="17.28515625" style="29" customWidth="1"/>
    <col min="14326" max="14326" width="16.85546875" style="29" customWidth="1"/>
    <col min="14327" max="14327" width="21.7109375" style="29" customWidth="1"/>
    <col min="14328" max="14328" width="4" style="29" customWidth="1"/>
    <col min="14329" max="14329" width="3.28515625" style="29" bestFit="1" customWidth="1"/>
    <col min="14330" max="14330" width="5.28515625" style="29" customWidth="1"/>
    <col min="14331" max="14332" width="3.28515625" style="29" bestFit="1" customWidth="1"/>
    <col min="14333" max="14578" width="10.85546875" style="29"/>
    <col min="14579" max="14579" width="21.42578125" style="29" bestFit="1" customWidth="1"/>
    <col min="14580" max="14580" width="12.42578125" style="29" customWidth="1"/>
    <col min="14581" max="14581" width="17.28515625" style="29" customWidth="1"/>
    <col min="14582" max="14582" width="16.85546875" style="29" customWidth="1"/>
    <col min="14583" max="14583" width="21.7109375" style="29" customWidth="1"/>
    <col min="14584" max="14584" width="4" style="29" customWidth="1"/>
    <col min="14585" max="14585" width="3.28515625" style="29" bestFit="1" customWidth="1"/>
    <col min="14586" max="14586" width="5.28515625" style="29" customWidth="1"/>
    <col min="14587" max="14588" width="3.28515625" style="29" bestFit="1" customWidth="1"/>
    <col min="14589" max="14834" width="10.85546875" style="29"/>
    <col min="14835" max="14835" width="21.42578125" style="29" bestFit="1" customWidth="1"/>
    <col min="14836" max="14836" width="12.42578125" style="29" customWidth="1"/>
    <col min="14837" max="14837" width="17.28515625" style="29" customWidth="1"/>
    <col min="14838" max="14838" width="16.85546875" style="29" customWidth="1"/>
    <col min="14839" max="14839" width="21.7109375" style="29" customWidth="1"/>
    <col min="14840" max="14840" width="4" style="29" customWidth="1"/>
    <col min="14841" max="14841" width="3.28515625" style="29" bestFit="1" customWidth="1"/>
    <col min="14842" max="14842" width="5.28515625" style="29" customWidth="1"/>
    <col min="14843" max="14844" width="3.28515625" style="29" bestFit="1" customWidth="1"/>
    <col min="14845" max="15090" width="10.85546875" style="29"/>
    <col min="15091" max="15091" width="21.42578125" style="29" bestFit="1" customWidth="1"/>
    <col min="15092" max="15092" width="12.42578125" style="29" customWidth="1"/>
    <col min="15093" max="15093" width="17.28515625" style="29" customWidth="1"/>
    <col min="15094" max="15094" width="16.85546875" style="29" customWidth="1"/>
    <col min="15095" max="15095" width="21.7109375" style="29" customWidth="1"/>
    <col min="15096" max="15096" width="4" style="29" customWidth="1"/>
    <col min="15097" max="15097" width="3.28515625" style="29" bestFit="1" customWidth="1"/>
    <col min="15098" max="15098" width="5.28515625" style="29" customWidth="1"/>
    <col min="15099" max="15100" width="3.28515625" style="29" bestFit="1" customWidth="1"/>
    <col min="15101" max="15346" width="10.85546875" style="29"/>
    <col min="15347" max="15347" width="21.42578125" style="29" bestFit="1" customWidth="1"/>
    <col min="15348" max="15348" width="12.42578125" style="29" customWidth="1"/>
    <col min="15349" max="15349" width="17.28515625" style="29" customWidth="1"/>
    <col min="15350" max="15350" width="16.85546875" style="29" customWidth="1"/>
    <col min="15351" max="15351" width="21.7109375" style="29" customWidth="1"/>
    <col min="15352" max="15352" width="4" style="29" customWidth="1"/>
    <col min="15353" max="15353" width="3.28515625" style="29" bestFit="1" customWidth="1"/>
    <col min="15354" max="15354" width="5.28515625" style="29" customWidth="1"/>
    <col min="15355" max="15356" width="3.28515625" style="29" bestFit="1" customWidth="1"/>
    <col min="15357" max="15602" width="10.85546875" style="29"/>
    <col min="15603" max="15603" width="21.42578125" style="29" bestFit="1" customWidth="1"/>
    <col min="15604" max="15604" width="12.42578125" style="29" customWidth="1"/>
    <col min="15605" max="15605" width="17.28515625" style="29" customWidth="1"/>
    <col min="15606" max="15606" width="16.85546875" style="29" customWidth="1"/>
    <col min="15607" max="15607" width="21.7109375" style="29" customWidth="1"/>
    <col min="15608" max="15608" width="4" style="29" customWidth="1"/>
    <col min="15609" max="15609" width="3.28515625" style="29" bestFit="1" customWidth="1"/>
    <col min="15610" max="15610" width="5.28515625" style="29" customWidth="1"/>
    <col min="15611" max="15612" width="3.28515625" style="29" bestFit="1" customWidth="1"/>
    <col min="15613" max="15858" width="10.85546875" style="29"/>
    <col min="15859" max="15859" width="21.42578125" style="29" bestFit="1" customWidth="1"/>
    <col min="15860" max="15860" width="12.42578125" style="29" customWidth="1"/>
    <col min="15861" max="15861" width="17.28515625" style="29" customWidth="1"/>
    <col min="15862" max="15862" width="16.85546875" style="29" customWidth="1"/>
    <col min="15863" max="15863" width="21.7109375" style="29" customWidth="1"/>
    <col min="15864" max="15864" width="4" style="29" customWidth="1"/>
    <col min="15865" max="15865" width="3.28515625" style="29" bestFit="1" customWidth="1"/>
    <col min="15866" max="15866" width="5.28515625" style="29" customWidth="1"/>
    <col min="15867" max="15868" width="3.28515625" style="29" bestFit="1" customWidth="1"/>
    <col min="15869" max="16114" width="10.85546875" style="29"/>
    <col min="16115" max="16115" width="21.42578125" style="29" bestFit="1" customWidth="1"/>
    <col min="16116" max="16116" width="12.42578125" style="29" customWidth="1"/>
    <col min="16117" max="16117" width="17.28515625" style="29" customWidth="1"/>
    <col min="16118" max="16118" width="16.85546875" style="29" customWidth="1"/>
    <col min="16119" max="16119" width="21.7109375" style="29" customWidth="1"/>
    <col min="16120" max="16120" width="4" style="29" customWidth="1"/>
    <col min="16121" max="16121" width="3.28515625" style="29" bestFit="1" customWidth="1"/>
    <col min="16122" max="16122" width="5.28515625" style="29" customWidth="1"/>
    <col min="16123" max="16124" width="3.28515625" style="29" bestFit="1" customWidth="1"/>
    <col min="16125" max="16367" width="10.85546875" style="29"/>
    <col min="16368" max="16383" width="10.85546875" style="29" customWidth="1"/>
    <col min="16384" max="16384" width="10.85546875" style="29"/>
  </cols>
  <sheetData>
    <row r="1" spans="1:56" s="155" customFormat="1" ht="33" customHeight="1" x14ac:dyDescent="0.2">
      <c r="A1" s="153"/>
      <c r="B1" s="203"/>
      <c r="C1" s="256" t="s">
        <v>115</v>
      </c>
      <c r="D1" s="256"/>
      <c r="E1" s="242" t="s">
        <v>114</v>
      </c>
      <c r="F1" s="286"/>
      <c r="G1" s="243"/>
      <c r="H1" s="143" t="s">
        <v>274</v>
      </c>
      <c r="J1" s="154"/>
      <c r="K1" s="154"/>
      <c r="L1" s="154"/>
      <c r="M1" s="154"/>
      <c r="N1" s="154"/>
      <c r="O1" s="154"/>
      <c r="P1" s="154"/>
      <c r="Q1" s="154"/>
      <c r="R1" s="154"/>
      <c r="S1" s="154"/>
      <c r="T1" s="154"/>
      <c r="U1" s="154"/>
      <c r="V1" s="154"/>
      <c r="W1" s="154"/>
      <c r="X1" s="154"/>
      <c r="Y1" s="154"/>
      <c r="Z1" s="154"/>
      <c r="AA1" s="154"/>
    </row>
    <row r="2" spans="1:56" s="155" customFormat="1" ht="33" customHeight="1" x14ac:dyDescent="0.2">
      <c r="A2" s="153"/>
      <c r="B2" s="204"/>
      <c r="C2" s="256"/>
      <c r="D2" s="256"/>
      <c r="E2" s="244"/>
      <c r="F2" s="287"/>
      <c r="G2" s="245"/>
      <c r="H2" s="145">
        <v>43424</v>
      </c>
      <c r="J2" s="154"/>
      <c r="K2" s="154"/>
      <c r="L2" s="154"/>
      <c r="M2" s="154"/>
      <c r="N2" s="154"/>
      <c r="O2" s="154"/>
      <c r="P2" s="154"/>
      <c r="Q2" s="154"/>
      <c r="R2" s="154"/>
      <c r="S2" s="154"/>
      <c r="T2" s="154"/>
      <c r="U2" s="154"/>
      <c r="V2" s="154"/>
      <c r="W2" s="154"/>
      <c r="X2" s="154"/>
      <c r="Y2" s="154"/>
      <c r="Z2" s="154"/>
      <c r="AA2" s="154"/>
      <c r="AZ2" s="154"/>
      <c r="BA2" s="154"/>
      <c r="BB2" s="154"/>
      <c r="BC2" s="154"/>
      <c r="BD2" s="154"/>
    </row>
    <row r="3" spans="1:56" s="155" customFormat="1" ht="33" customHeight="1" x14ac:dyDescent="0.2">
      <c r="A3" s="153"/>
      <c r="B3" s="205"/>
      <c r="C3" s="256"/>
      <c r="D3" s="256"/>
      <c r="E3" s="246"/>
      <c r="F3" s="288"/>
      <c r="G3" s="247"/>
      <c r="H3" s="143" t="s">
        <v>116</v>
      </c>
      <c r="J3" s="154"/>
      <c r="K3" s="154"/>
      <c r="L3" s="154"/>
      <c r="M3" s="154"/>
      <c r="N3" s="154"/>
      <c r="O3" s="154"/>
      <c r="P3" s="154"/>
      <c r="Q3" s="154"/>
      <c r="R3" s="154"/>
      <c r="S3" s="154"/>
      <c r="T3" s="154"/>
      <c r="U3" s="154"/>
      <c r="V3" s="154"/>
      <c r="W3" s="154"/>
      <c r="X3" s="154"/>
      <c r="Y3" s="154"/>
      <c r="Z3" s="154"/>
      <c r="AA3" s="154"/>
      <c r="AZ3" s="154"/>
      <c r="BA3" s="154"/>
      <c r="BB3" s="156"/>
      <c r="BC3" s="154"/>
      <c r="BD3" s="154"/>
    </row>
    <row r="5" spans="1:56" s="27" customFormat="1" ht="27" customHeight="1" x14ac:dyDescent="0.25">
      <c r="A5" s="48"/>
      <c r="B5" s="48"/>
      <c r="C5" s="49"/>
      <c r="D5" s="49"/>
      <c r="E5" s="141"/>
      <c r="F5" s="49"/>
      <c r="G5" s="49"/>
      <c r="H5" s="28"/>
      <c r="X5" s="26"/>
      <c r="Y5" s="26"/>
      <c r="Z5" s="28"/>
      <c r="AA5" s="26"/>
      <c r="AB5" s="26"/>
    </row>
    <row r="6" spans="1:56" s="27" customFormat="1" ht="12.75" customHeight="1" x14ac:dyDescent="0.25">
      <c r="A6" s="48"/>
      <c r="B6" s="48"/>
      <c r="C6" s="49"/>
      <c r="D6" s="49"/>
      <c r="E6" s="49"/>
      <c r="F6" s="49"/>
      <c r="G6" s="49"/>
      <c r="H6" s="28"/>
      <c r="X6" s="26"/>
      <c r="Y6" s="26"/>
      <c r="Z6" s="28"/>
      <c r="AA6" s="26"/>
      <c r="AB6" s="26"/>
    </row>
    <row r="7" spans="1:56" s="116" customFormat="1" ht="60" customHeight="1" x14ac:dyDescent="0.25">
      <c r="B7" s="206" t="s">
        <v>166</v>
      </c>
      <c r="C7" s="206" t="s">
        <v>167</v>
      </c>
      <c r="D7" s="206" t="s">
        <v>168</v>
      </c>
      <c r="E7" s="206" t="s">
        <v>169</v>
      </c>
      <c r="F7" s="206" t="s">
        <v>170</v>
      </c>
      <c r="G7" s="206" t="s">
        <v>276</v>
      </c>
      <c r="H7" s="206" t="s">
        <v>171</v>
      </c>
      <c r="J7" s="117"/>
      <c r="K7" s="117"/>
      <c r="L7" s="118"/>
      <c r="M7" s="117"/>
      <c r="N7" s="117"/>
      <c r="O7" s="117"/>
      <c r="P7" s="117"/>
      <c r="Q7" s="117"/>
      <c r="R7" s="117"/>
      <c r="S7" s="117"/>
      <c r="T7" s="117"/>
    </row>
    <row r="8" spans="1:56" x14ac:dyDescent="0.25">
      <c r="B8" s="66"/>
      <c r="C8" s="66"/>
      <c r="D8" s="66"/>
      <c r="E8" s="66"/>
      <c r="F8" s="66"/>
      <c r="G8" s="66"/>
      <c r="H8" s="34"/>
    </row>
    <row r="9" spans="1:56" x14ac:dyDescent="0.25">
      <c r="B9" s="66"/>
      <c r="C9" s="66"/>
      <c r="D9" s="66"/>
      <c r="E9" s="66"/>
      <c r="F9" s="66"/>
      <c r="G9" s="66"/>
      <c r="H9" s="34"/>
    </row>
    <row r="10" spans="1:56" x14ac:dyDescent="0.25">
      <c r="B10" s="66"/>
      <c r="C10" s="66"/>
      <c r="D10" s="66"/>
      <c r="E10" s="66"/>
      <c r="F10" s="66"/>
      <c r="G10" s="66"/>
      <c r="H10" s="34"/>
    </row>
    <row r="11" spans="1:56" x14ac:dyDescent="0.25">
      <c r="B11" s="66"/>
      <c r="C11" s="66"/>
      <c r="D11" s="66"/>
      <c r="E11" s="66"/>
      <c r="F11" s="66"/>
      <c r="G11" s="66"/>
      <c r="H11" s="34"/>
    </row>
    <row r="12" spans="1:56" x14ac:dyDescent="0.25">
      <c r="B12" s="66"/>
      <c r="C12" s="66"/>
      <c r="D12" s="66"/>
      <c r="E12" s="66"/>
      <c r="F12" s="66"/>
      <c r="G12" s="66"/>
      <c r="H12" s="34"/>
    </row>
    <row r="13" spans="1:56" x14ac:dyDescent="0.25">
      <c r="B13" s="66"/>
      <c r="C13" s="66"/>
      <c r="D13" s="66"/>
      <c r="E13" s="66"/>
      <c r="F13" s="66"/>
      <c r="G13" s="66"/>
      <c r="H13" s="34"/>
    </row>
    <row r="14" spans="1:56" x14ac:dyDescent="0.25">
      <c r="B14" s="66"/>
      <c r="C14" s="66"/>
      <c r="D14" s="66"/>
      <c r="E14" s="66"/>
      <c r="F14" s="66"/>
      <c r="G14" s="66"/>
      <c r="H14" s="34"/>
    </row>
    <row r="15" spans="1:56" x14ac:dyDescent="0.25">
      <c r="B15" s="66"/>
      <c r="C15" s="66"/>
      <c r="D15" s="66"/>
      <c r="E15" s="66"/>
      <c r="F15" s="66"/>
      <c r="G15" s="66"/>
      <c r="H15" s="34"/>
    </row>
    <row r="16" spans="1:56" x14ac:dyDescent="0.25">
      <c r="B16" s="66"/>
      <c r="C16" s="66"/>
      <c r="D16" s="66"/>
      <c r="E16" s="66"/>
      <c r="F16" s="66"/>
      <c r="G16" s="66"/>
      <c r="H16" s="34"/>
    </row>
    <row r="17" spans="2:10" x14ac:dyDescent="0.25">
      <c r="B17" s="66"/>
      <c r="C17" s="66"/>
      <c r="D17" s="66"/>
      <c r="E17" s="66"/>
      <c r="F17" s="66"/>
      <c r="G17" s="66"/>
      <c r="H17" s="34"/>
    </row>
    <row r="18" spans="2:10" x14ac:dyDescent="0.25">
      <c r="B18" s="66"/>
      <c r="C18" s="66"/>
      <c r="D18" s="66"/>
      <c r="E18" s="66"/>
      <c r="F18" s="66"/>
      <c r="G18" s="66"/>
      <c r="H18" s="34"/>
    </row>
    <row r="19" spans="2:10" x14ac:dyDescent="0.25">
      <c r="B19" s="66"/>
      <c r="C19" s="66"/>
      <c r="D19" s="66"/>
      <c r="E19" s="66"/>
      <c r="F19" s="66"/>
      <c r="G19" s="66"/>
      <c r="H19" s="34"/>
    </row>
    <row r="20" spans="2:10" x14ac:dyDescent="0.25">
      <c r="B20" s="66"/>
      <c r="C20" s="66"/>
      <c r="D20" s="66"/>
      <c r="E20" s="66"/>
      <c r="F20" s="66"/>
      <c r="G20" s="66"/>
      <c r="H20" s="34"/>
    </row>
    <row r="21" spans="2:10" x14ac:dyDescent="0.25">
      <c r="B21" s="66"/>
      <c r="C21" s="66"/>
      <c r="D21" s="66"/>
      <c r="E21" s="66"/>
      <c r="F21" s="66"/>
      <c r="G21" s="66"/>
      <c r="H21" s="34"/>
    </row>
    <row r="22" spans="2:10" x14ac:dyDescent="0.25">
      <c r="B22" s="66"/>
      <c r="C22" s="66"/>
      <c r="D22" s="66"/>
      <c r="E22" s="66"/>
      <c r="F22" s="66"/>
      <c r="G22" s="66"/>
      <c r="H22" s="34"/>
    </row>
    <row r="23" spans="2:10" x14ac:dyDescent="0.25">
      <c r="B23" s="66"/>
      <c r="C23" s="66"/>
      <c r="D23" s="66"/>
      <c r="E23" s="66"/>
      <c r="F23" s="66"/>
      <c r="G23" s="66"/>
      <c r="H23" s="34"/>
    </row>
    <row r="24" spans="2:10" x14ac:dyDescent="0.25">
      <c r="B24" s="66"/>
      <c r="C24" s="66"/>
      <c r="D24" s="66"/>
      <c r="E24" s="66"/>
      <c r="F24" s="66"/>
      <c r="G24" s="66"/>
      <c r="H24" s="34"/>
    </row>
    <row r="25" spans="2:10" x14ac:dyDescent="0.25">
      <c r="B25" s="66"/>
      <c r="C25" s="66"/>
      <c r="D25" s="66"/>
      <c r="E25" s="66"/>
      <c r="F25" s="66"/>
      <c r="G25" s="66"/>
      <c r="H25" s="34"/>
    </row>
    <row r="26" spans="2:10" x14ac:dyDescent="0.25">
      <c r="B26" s="66"/>
      <c r="C26" s="66"/>
      <c r="D26" s="66"/>
      <c r="E26" s="66"/>
      <c r="F26" s="66"/>
      <c r="G26" s="66"/>
      <c r="H26" s="34"/>
    </row>
    <row r="27" spans="2:10" x14ac:dyDescent="0.25">
      <c r="B27" s="51"/>
      <c r="C27" s="50"/>
      <c r="D27" s="52"/>
      <c r="E27" s="50"/>
      <c r="F27" s="50"/>
      <c r="G27" s="50"/>
      <c r="I27" s="29"/>
      <c r="J27" s="29"/>
    </row>
    <row r="28" spans="2:10" x14ac:dyDescent="0.25">
      <c r="B28" s="51"/>
      <c r="C28" s="50"/>
      <c r="D28" s="52"/>
      <c r="E28" s="50"/>
      <c r="F28" s="50"/>
      <c r="G28" s="50"/>
      <c r="I28" s="29"/>
      <c r="J28" s="29"/>
    </row>
    <row r="29" spans="2:10" ht="13.5" thickBot="1" x14ac:dyDescent="0.3">
      <c r="C29" s="50"/>
      <c r="D29" s="52"/>
      <c r="E29" s="50"/>
      <c r="F29" s="50"/>
      <c r="G29" s="50"/>
      <c r="I29" s="29"/>
      <c r="J29" s="29"/>
    </row>
    <row r="30" spans="2:10" x14ac:dyDescent="0.25">
      <c r="B30" s="281" t="s">
        <v>62</v>
      </c>
      <c r="C30" s="282"/>
      <c r="D30" s="283"/>
      <c r="F30" s="50"/>
      <c r="G30" s="50"/>
      <c r="I30" s="29"/>
      <c r="J30" s="29"/>
    </row>
    <row r="31" spans="2:10" ht="13.5" thickBot="1" x14ac:dyDescent="0.3">
      <c r="B31" s="284" t="s">
        <v>27</v>
      </c>
      <c r="C31" s="285"/>
      <c r="D31" s="54">
        <f>COUNTIF(D8:D26,"38.1. Membrana Amniótica")</f>
        <v>0</v>
      </c>
      <c r="F31" s="50"/>
      <c r="G31" s="50"/>
      <c r="I31" s="29"/>
      <c r="J31" s="29"/>
    </row>
    <row r="32" spans="2:10" ht="13.5" thickBot="1" x14ac:dyDescent="0.3">
      <c r="B32" s="55"/>
      <c r="C32" s="56"/>
      <c r="D32" s="57"/>
      <c r="F32" s="50"/>
      <c r="G32" s="50"/>
      <c r="I32" s="29"/>
      <c r="J32" s="29"/>
    </row>
    <row r="33" spans="2:10" x14ac:dyDescent="0.25">
      <c r="B33" s="279" t="s">
        <v>63</v>
      </c>
      <c r="C33" s="280"/>
      <c r="D33" s="57"/>
      <c r="F33" s="50"/>
      <c r="G33" s="50"/>
      <c r="I33" s="29"/>
      <c r="J33" s="29"/>
    </row>
    <row r="34" spans="2:10" x14ac:dyDescent="0.25">
      <c r="B34" s="58" t="s">
        <v>14</v>
      </c>
      <c r="C34" s="47">
        <f>COUNTIF(F8:F26,"40.1. Aprobado para uso")</f>
        <v>0</v>
      </c>
      <c r="D34" s="57"/>
      <c r="F34" s="50"/>
      <c r="G34" s="50"/>
      <c r="I34" s="29"/>
      <c r="J34" s="29"/>
    </row>
    <row r="35" spans="2:10" ht="13.5" thickBot="1" x14ac:dyDescent="0.3">
      <c r="B35" s="58" t="s">
        <v>15</v>
      </c>
      <c r="C35" s="47">
        <f>COUNTIF(F8:F26,"40.2. Rechazado")</f>
        <v>0</v>
      </c>
      <c r="D35" s="57"/>
      <c r="F35" s="50"/>
      <c r="G35" s="50"/>
      <c r="I35" s="29"/>
      <c r="J35" s="29"/>
    </row>
    <row r="36" spans="2:10" ht="13.5" thickBot="1" x14ac:dyDescent="0.3">
      <c r="B36" s="59" t="s">
        <v>6</v>
      </c>
      <c r="C36" s="60">
        <f>SUM(C34:C35)</f>
        <v>0</v>
      </c>
      <c r="D36" s="57"/>
      <c r="F36" s="50"/>
      <c r="G36" s="50"/>
      <c r="I36" s="29"/>
      <c r="J36" s="29"/>
    </row>
    <row r="37" spans="2:10" ht="13.5" thickBot="1" x14ac:dyDescent="0.3">
      <c r="B37" s="55"/>
      <c r="C37" s="56"/>
      <c r="D37" s="57"/>
      <c r="F37" s="50"/>
      <c r="G37" s="50"/>
      <c r="I37" s="29"/>
      <c r="J37" s="29"/>
    </row>
    <row r="38" spans="2:10" ht="26.25" customHeight="1" x14ac:dyDescent="0.25">
      <c r="B38" s="279" t="s">
        <v>64</v>
      </c>
      <c r="C38" s="280"/>
      <c r="D38" s="61"/>
      <c r="F38" s="50"/>
      <c r="G38" s="50"/>
      <c r="I38" s="29"/>
      <c r="J38" s="29"/>
    </row>
    <row r="39" spans="2:10" x14ac:dyDescent="0.25">
      <c r="B39" s="58" t="s">
        <v>16</v>
      </c>
      <c r="C39" s="47">
        <f>COUNTA(G8:G26)</f>
        <v>0</v>
      </c>
      <c r="D39" s="61"/>
      <c r="F39" s="50"/>
      <c r="G39" s="50"/>
      <c r="I39" s="29"/>
      <c r="J39" s="29"/>
    </row>
    <row r="40" spans="2:10" x14ac:dyDescent="0.25">
      <c r="B40" s="62" t="s">
        <v>17</v>
      </c>
      <c r="C40" s="47">
        <f>COUNTA(#REF!)</f>
        <v>1</v>
      </c>
      <c r="D40" s="61"/>
      <c r="F40" s="50"/>
      <c r="G40" s="50"/>
      <c r="I40" s="29"/>
      <c r="J40" s="29"/>
    </row>
    <row r="41" spans="2:10" ht="25.5" x14ac:dyDescent="0.25">
      <c r="B41" s="58" t="s">
        <v>18</v>
      </c>
      <c r="C41" s="47">
        <f>COUNTA(#REF!)</f>
        <v>1</v>
      </c>
      <c r="D41" s="61"/>
      <c r="F41" s="50"/>
      <c r="G41" s="50"/>
      <c r="I41" s="29"/>
      <c r="J41" s="29"/>
    </row>
    <row r="42" spans="2:10" x14ac:dyDescent="0.25">
      <c r="B42" s="63" t="s">
        <v>19</v>
      </c>
      <c r="C42" s="47">
        <f>COUNTA(#REF!)</f>
        <v>1</v>
      </c>
      <c r="D42" s="61"/>
      <c r="F42" s="50"/>
      <c r="G42" s="50"/>
      <c r="I42" s="29"/>
      <c r="J42" s="29"/>
    </row>
    <row r="43" spans="2:10" ht="13.5" thickBot="1" x14ac:dyDescent="0.3">
      <c r="B43" s="63" t="s">
        <v>20</v>
      </c>
      <c r="C43" s="47">
        <f>COUNTA(#REF!)</f>
        <v>1</v>
      </c>
      <c r="D43" s="64"/>
      <c r="F43" s="50"/>
      <c r="G43" s="50"/>
      <c r="I43" s="29"/>
      <c r="J43" s="29"/>
    </row>
    <row r="44" spans="2:10" ht="13.5" thickBot="1" x14ac:dyDescent="0.3">
      <c r="B44" s="59" t="s">
        <v>6</v>
      </c>
      <c r="C44" s="60">
        <f>SUM(C39:C43)</f>
        <v>4</v>
      </c>
      <c r="D44" s="61"/>
      <c r="F44" s="50"/>
      <c r="G44" s="50"/>
      <c r="I44" s="29"/>
      <c r="J44" s="29"/>
    </row>
  </sheetData>
  <mergeCells count="7">
    <mergeCell ref="B38:C38"/>
    <mergeCell ref="B30:D30"/>
    <mergeCell ref="B31:C31"/>
    <mergeCell ref="B33:C33"/>
    <mergeCell ref="E1:G2"/>
    <mergeCell ref="E3:G3"/>
    <mergeCell ref="C1:D3"/>
  </mergeCells>
  <phoneticPr fontId="2" type="noConversion"/>
  <dataValidations count="3">
    <dataValidation type="list" allowBlank="1" showInputMessage="1" showErrorMessage="1" sqref="IM65529:IM65564 WUY8:WUY28 WLC8:WLC28 WBG8:WBG28 VRK8:VRK28 VHO8:VHO28 UXS8:UXS28 UNW8:UNW28 UEA8:UEA28 TUE8:TUE28 TKI8:TKI28 TAM8:TAM28 SQQ8:SQQ28 SGU8:SGU28 RWY8:RWY28 RNC8:RNC28 RDG8:RDG28 QTK8:QTK28 QJO8:QJO28 PZS8:PZS28 PPW8:PPW28 PGA8:PGA28 OWE8:OWE28 OMI8:OMI28 OCM8:OCM28 NSQ8:NSQ28 NIU8:NIU28 MYY8:MYY28 MPC8:MPC28 MFG8:MFG28 LVK8:LVK28 LLO8:LLO28 LBS8:LBS28 KRW8:KRW28 KIA8:KIA28 JYE8:JYE28 JOI8:JOI28 JEM8:JEM28 IUQ8:IUQ28 IKU8:IKU28 IAY8:IAY28 HRC8:HRC28 HHG8:HHG28 GXK8:GXK28 GNO8:GNO28 GDS8:GDS28 FTW8:FTW28 FKA8:FKA28 FAE8:FAE28 EQI8:EQI28 EGM8:EGM28 DWQ8:DWQ28 DMU8:DMU28 DCY8:DCY28 CTC8:CTC28 CJG8:CJG28 BZK8:BZK28 BPO8:BPO28 BFS8:BFS28 AVW8:AVW28 AMA8:AMA28 ACE8:ACE28 SI8:SI28 IM8:IM28 F65529:F65564 WUY983033:WUY983068 WLC983033:WLC983068 WBG983033:WBG983068 VRK983033:VRK983068 VHO983033:VHO983068 UXS983033:UXS983068 UNW983033:UNW983068 UEA983033:UEA983068 TUE983033:TUE983068 TKI983033:TKI983068 TAM983033:TAM983068 SQQ983033:SQQ983068 SGU983033:SGU983068 RWY983033:RWY983068 RNC983033:RNC983068 RDG983033:RDG983068 QTK983033:QTK983068 QJO983033:QJO983068 PZS983033:PZS983068 PPW983033:PPW983068 PGA983033:PGA983068 OWE983033:OWE983068 OMI983033:OMI983068 OCM983033:OCM983068 NSQ983033:NSQ983068 NIU983033:NIU983068 MYY983033:MYY983068 MPC983033:MPC983068 MFG983033:MFG983068 LVK983033:LVK983068 LLO983033:LLO983068 LBS983033:LBS983068 KRW983033:KRW983068 KIA983033:KIA983068 JYE983033:JYE983068 JOI983033:JOI983068 JEM983033:JEM983068 IUQ983033:IUQ983068 IKU983033:IKU983068 IAY983033:IAY983068 HRC983033:HRC983068 HHG983033:HHG983068 GXK983033:GXK983068 GNO983033:GNO983068 GDS983033:GDS983068 FTW983033:FTW983068 FKA983033:FKA983068 FAE983033:FAE983068 EQI983033:EQI983068 EGM983033:EGM983068 DWQ983033:DWQ983068 DMU983033:DMU983068 DCY983033:DCY983068 CTC983033:CTC983068 CJG983033:CJG983068 BZK983033:BZK983068 BPO983033:BPO983068 BFS983033:BFS983068 AVW983033:AVW983068 AMA983033:AMA983068 ACE983033:ACE983068 SI983033:SI983068 IM983033:IM983068 F983033:F983068 WUY917497:WUY917532 WLC917497:WLC917532 WBG917497:WBG917532 VRK917497:VRK917532 VHO917497:VHO917532 UXS917497:UXS917532 UNW917497:UNW917532 UEA917497:UEA917532 TUE917497:TUE917532 TKI917497:TKI917532 TAM917497:TAM917532 SQQ917497:SQQ917532 SGU917497:SGU917532 RWY917497:RWY917532 RNC917497:RNC917532 RDG917497:RDG917532 QTK917497:QTK917532 QJO917497:QJO917532 PZS917497:PZS917532 PPW917497:PPW917532 PGA917497:PGA917532 OWE917497:OWE917532 OMI917497:OMI917532 OCM917497:OCM917532 NSQ917497:NSQ917532 NIU917497:NIU917532 MYY917497:MYY917532 MPC917497:MPC917532 MFG917497:MFG917532 LVK917497:LVK917532 LLO917497:LLO917532 LBS917497:LBS917532 KRW917497:KRW917532 KIA917497:KIA917532 JYE917497:JYE917532 JOI917497:JOI917532 JEM917497:JEM917532 IUQ917497:IUQ917532 IKU917497:IKU917532 IAY917497:IAY917532 HRC917497:HRC917532 HHG917497:HHG917532 GXK917497:GXK917532 GNO917497:GNO917532 GDS917497:GDS917532 FTW917497:FTW917532 FKA917497:FKA917532 FAE917497:FAE917532 EQI917497:EQI917532 EGM917497:EGM917532 DWQ917497:DWQ917532 DMU917497:DMU917532 DCY917497:DCY917532 CTC917497:CTC917532 CJG917497:CJG917532 BZK917497:BZK917532 BPO917497:BPO917532 BFS917497:BFS917532 AVW917497:AVW917532 AMA917497:AMA917532 ACE917497:ACE917532 SI917497:SI917532 IM917497:IM917532 F917497:F917532 WUY851961:WUY851996 WLC851961:WLC851996 WBG851961:WBG851996 VRK851961:VRK851996 VHO851961:VHO851996 UXS851961:UXS851996 UNW851961:UNW851996 UEA851961:UEA851996 TUE851961:TUE851996 TKI851961:TKI851996 TAM851961:TAM851996 SQQ851961:SQQ851996 SGU851961:SGU851996 RWY851961:RWY851996 RNC851961:RNC851996 RDG851961:RDG851996 QTK851961:QTK851996 QJO851961:QJO851996 PZS851961:PZS851996 PPW851961:PPW851996 PGA851961:PGA851996 OWE851961:OWE851996 OMI851961:OMI851996 OCM851961:OCM851996 NSQ851961:NSQ851996 NIU851961:NIU851996 MYY851961:MYY851996 MPC851961:MPC851996 MFG851961:MFG851996 LVK851961:LVK851996 LLO851961:LLO851996 LBS851961:LBS851996 KRW851961:KRW851996 KIA851961:KIA851996 JYE851961:JYE851996 JOI851961:JOI851996 JEM851961:JEM851996 IUQ851961:IUQ851996 IKU851961:IKU851996 IAY851961:IAY851996 HRC851961:HRC851996 HHG851961:HHG851996 GXK851961:GXK851996 GNO851961:GNO851996 GDS851961:GDS851996 FTW851961:FTW851996 FKA851961:FKA851996 FAE851961:FAE851996 EQI851961:EQI851996 EGM851961:EGM851996 DWQ851961:DWQ851996 DMU851961:DMU851996 DCY851961:DCY851996 CTC851961:CTC851996 CJG851961:CJG851996 BZK851961:BZK851996 BPO851961:BPO851996 BFS851961:BFS851996 AVW851961:AVW851996 AMA851961:AMA851996 ACE851961:ACE851996 SI851961:SI851996 IM851961:IM851996 F851961:F851996 WUY786425:WUY786460 WLC786425:WLC786460 WBG786425:WBG786460 VRK786425:VRK786460 VHO786425:VHO786460 UXS786425:UXS786460 UNW786425:UNW786460 UEA786425:UEA786460 TUE786425:TUE786460 TKI786425:TKI786460 TAM786425:TAM786460 SQQ786425:SQQ786460 SGU786425:SGU786460 RWY786425:RWY786460 RNC786425:RNC786460 RDG786425:RDG786460 QTK786425:QTK786460 QJO786425:QJO786460 PZS786425:PZS786460 PPW786425:PPW786460 PGA786425:PGA786460 OWE786425:OWE786460 OMI786425:OMI786460 OCM786425:OCM786460 NSQ786425:NSQ786460 NIU786425:NIU786460 MYY786425:MYY786460 MPC786425:MPC786460 MFG786425:MFG786460 LVK786425:LVK786460 LLO786425:LLO786460 LBS786425:LBS786460 KRW786425:KRW786460 KIA786425:KIA786460 JYE786425:JYE786460 JOI786425:JOI786460 JEM786425:JEM786460 IUQ786425:IUQ786460 IKU786425:IKU786460 IAY786425:IAY786460 HRC786425:HRC786460 HHG786425:HHG786460 GXK786425:GXK786460 GNO786425:GNO786460 GDS786425:GDS786460 FTW786425:FTW786460 FKA786425:FKA786460 FAE786425:FAE786460 EQI786425:EQI786460 EGM786425:EGM786460 DWQ786425:DWQ786460 DMU786425:DMU786460 DCY786425:DCY786460 CTC786425:CTC786460 CJG786425:CJG786460 BZK786425:BZK786460 BPO786425:BPO786460 BFS786425:BFS786460 AVW786425:AVW786460 AMA786425:AMA786460 ACE786425:ACE786460 SI786425:SI786460 IM786425:IM786460 F786425:F786460 WUY720889:WUY720924 WLC720889:WLC720924 WBG720889:WBG720924 VRK720889:VRK720924 VHO720889:VHO720924 UXS720889:UXS720924 UNW720889:UNW720924 UEA720889:UEA720924 TUE720889:TUE720924 TKI720889:TKI720924 TAM720889:TAM720924 SQQ720889:SQQ720924 SGU720889:SGU720924 RWY720889:RWY720924 RNC720889:RNC720924 RDG720889:RDG720924 QTK720889:QTK720924 QJO720889:QJO720924 PZS720889:PZS720924 PPW720889:PPW720924 PGA720889:PGA720924 OWE720889:OWE720924 OMI720889:OMI720924 OCM720889:OCM720924 NSQ720889:NSQ720924 NIU720889:NIU720924 MYY720889:MYY720924 MPC720889:MPC720924 MFG720889:MFG720924 LVK720889:LVK720924 LLO720889:LLO720924 LBS720889:LBS720924 KRW720889:KRW720924 KIA720889:KIA720924 JYE720889:JYE720924 JOI720889:JOI720924 JEM720889:JEM720924 IUQ720889:IUQ720924 IKU720889:IKU720924 IAY720889:IAY720924 HRC720889:HRC720924 HHG720889:HHG720924 GXK720889:GXK720924 GNO720889:GNO720924 GDS720889:GDS720924 FTW720889:FTW720924 FKA720889:FKA720924 FAE720889:FAE720924 EQI720889:EQI720924 EGM720889:EGM720924 DWQ720889:DWQ720924 DMU720889:DMU720924 DCY720889:DCY720924 CTC720889:CTC720924 CJG720889:CJG720924 BZK720889:BZK720924 BPO720889:BPO720924 BFS720889:BFS720924 AVW720889:AVW720924 AMA720889:AMA720924 ACE720889:ACE720924 SI720889:SI720924 IM720889:IM720924 F720889:F720924 WUY655353:WUY655388 WLC655353:WLC655388 WBG655353:WBG655388 VRK655353:VRK655388 VHO655353:VHO655388 UXS655353:UXS655388 UNW655353:UNW655388 UEA655353:UEA655388 TUE655353:TUE655388 TKI655353:TKI655388 TAM655353:TAM655388 SQQ655353:SQQ655388 SGU655353:SGU655388 RWY655353:RWY655388 RNC655353:RNC655388 RDG655353:RDG655388 QTK655353:QTK655388 QJO655353:QJO655388 PZS655353:PZS655388 PPW655353:PPW655388 PGA655353:PGA655388 OWE655353:OWE655388 OMI655353:OMI655388 OCM655353:OCM655388 NSQ655353:NSQ655388 NIU655353:NIU655388 MYY655353:MYY655388 MPC655353:MPC655388 MFG655353:MFG655388 LVK655353:LVK655388 LLO655353:LLO655388 LBS655353:LBS655388 KRW655353:KRW655388 KIA655353:KIA655388 JYE655353:JYE655388 JOI655353:JOI655388 JEM655353:JEM655388 IUQ655353:IUQ655388 IKU655353:IKU655388 IAY655353:IAY655388 HRC655353:HRC655388 HHG655353:HHG655388 GXK655353:GXK655388 GNO655353:GNO655388 GDS655353:GDS655388 FTW655353:FTW655388 FKA655353:FKA655388 FAE655353:FAE655388 EQI655353:EQI655388 EGM655353:EGM655388 DWQ655353:DWQ655388 DMU655353:DMU655388 DCY655353:DCY655388 CTC655353:CTC655388 CJG655353:CJG655388 BZK655353:BZK655388 BPO655353:BPO655388 BFS655353:BFS655388 AVW655353:AVW655388 AMA655353:AMA655388 ACE655353:ACE655388 SI655353:SI655388 IM655353:IM655388 F655353:F655388 WUY589817:WUY589852 WLC589817:WLC589852 WBG589817:WBG589852 VRK589817:VRK589852 VHO589817:VHO589852 UXS589817:UXS589852 UNW589817:UNW589852 UEA589817:UEA589852 TUE589817:TUE589852 TKI589817:TKI589852 TAM589817:TAM589852 SQQ589817:SQQ589852 SGU589817:SGU589852 RWY589817:RWY589852 RNC589817:RNC589852 RDG589817:RDG589852 QTK589817:QTK589852 QJO589817:QJO589852 PZS589817:PZS589852 PPW589817:PPW589852 PGA589817:PGA589852 OWE589817:OWE589852 OMI589817:OMI589852 OCM589817:OCM589852 NSQ589817:NSQ589852 NIU589817:NIU589852 MYY589817:MYY589852 MPC589817:MPC589852 MFG589817:MFG589852 LVK589817:LVK589852 LLO589817:LLO589852 LBS589817:LBS589852 KRW589817:KRW589852 KIA589817:KIA589852 JYE589817:JYE589852 JOI589817:JOI589852 JEM589817:JEM589852 IUQ589817:IUQ589852 IKU589817:IKU589852 IAY589817:IAY589852 HRC589817:HRC589852 HHG589817:HHG589852 GXK589817:GXK589852 GNO589817:GNO589852 GDS589817:GDS589852 FTW589817:FTW589852 FKA589817:FKA589852 FAE589817:FAE589852 EQI589817:EQI589852 EGM589817:EGM589852 DWQ589817:DWQ589852 DMU589817:DMU589852 DCY589817:DCY589852 CTC589817:CTC589852 CJG589817:CJG589852 BZK589817:BZK589852 BPO589817:BPO589852 BFS589817:BFS589852 AVW589817:AVW589852 AMA589817:AMA589852 ACE589817:ACE589852 SI589817:SI589852 IM589817:IM589852 F589817:F589852 WUY524281:WUY524316 WLC524281:WLC524316 WBG524281:WBG524316 VRK524281:VRK524316 VHO524281:VHO524316 UXS524281:UXS524316 UNW524281:UNW524316 UEA524281:UEA524316 TUE524281:TUE524316 TKI524281:TKI524316 TAM524281:TAM524316 SQQ524281:SQQ524316 SGU524281:SGU524316 RWY524281:RWY524316 RNC524281:RNC524316 RDG524281:RDG524316 QTK524281:QTK524316 QJO524281:QJO524316 PZS524281:PZS524316 PPW524281:PPW524316 PGA524281:PGA524316 OWE524281:OWE524316 OMI524281:OMI524316 OCM524281:OCM524316 NSQ524281:NSQ524316 NIU524281:NIU524316 MYY524281:MYY524316 MPC524281:MPC524316 MFG524281:MFG524316 LVK524281:LVK524316 LLO524281:LLO524316 LBS524281:LBS524316 KRW524281:KRW524316 KIA524281:KIA524316 JYE524281:JYE524316 JOI524281:JOI524316 JEM524281:JEM524316 IUQ524281:IUQ524316 IKU524281:IKU524316 IAY524281:IAY524316 HRC524281:HRC524316 HHG524281:HHG524316 GXK524281:GXK524316 GNO524281:GNO524316 GDS524281:GDS524316 FTW524281:FTW524316 FKA524281:FKA524316 FAE524281:FAE524316 EQI524281:EQI524316 EGM524281:EGM524316 DWQ524281:DWQ524316 DMU524281:DMU524316 DCY524281:DCY524316 CTC524281:CTC524316 CJG524281:CJG524316 BZK524281:BZK524316 BPO524281:BPO524316 BFS524281:BFS524316 AVW524281:AVW524316 AMA524281:AMA524316 ACE524281:ACE524316 SI524281:SI524316 IM524281:IM524316 F524281:F524316 WUY458745:WUY458780 WLC458745:WLC458780 WBG458745:WBG458780 VRK458745:VRK458780 VHO458745:VHO458780 UXS458745:UXS458780 UNW458745:UNW458780 UEA458745:UEA458780 TUE458745:TUE458780 TKI458745:TKI458780 TAM458745:TAM458780 SQQ458745:SQQ458780 SGU458745:SGU458780 RWY458745:RWY458780 RNC458745:RNC458780 RDG458745:RDG458780 QTK458745:QTK458780 QJO458745:QJO458780 PZS458745:PZS458780 PPW458745:PPW458780 PGA458745:PGA458780 OWE458745:OWE458780 OMI458745:OMI458780 OCM458745:OCM458780 NSQ458745:NSQ458780 NIU458745:NIU458780 MYY458745:MYY458780 MPC458745:MPC458780 MFG458745:MFG458780 LVK458745:LVK458780 LLO458745:LLO458780 LBS458745:LBS458780 KRW458745:KRW458780 KIA458745:KIA458780 JYE458745:JYE458780 JOI458745:JOI458780 JEM458745:JEM458780 IUQ458745:IUQ458780 IKU458745:IKU458780 IAY458745:IAY458780 HRC458745:HRC458780 HHG458745:HHG458780 GXK458745:GXK458780 GNO458745:GNO458780 GDS458745:GDS458780 FTW458745:FTW458780 FKA458745:FKA458780 FAE458745:FAE458780 EQI458745:EQI458780 EGM458745:EGM458780 DWQ458745:DWQ458780 DMU458745:DMU458780 DCY458745:DCY458780 CTC458745:CTC458780 CJG458745:CJG458780 BZK458745:BZK458780 BPO458745:BPO458780 BFS458745:BFS458780 AVW458745:AVW458780 AMA458745:AMA458780 ACE458745:ACE458780 SI458745:SI458780 IM458745:IM458780 F458745:F458780 WUY393209:WUY393244 WLC393209:WLC393244 WBG393209:WBG393244 VRK393209:VRK393244 VHO393209:VHO393244 UXS393209:UXS393244 UNW393209:UNW393244 UEA393209:UEA393244 TUE393209:TUE393244 TKI393209:TKI393244 TAM393209:TAM393244 SQQ393209:SQQ393244 SGU393209:SGU393244 RWY393209:RWY393244 RNC393209:RNC393244 RDG393209:RDG393244 QTK393209:QTK393244 QJO393209:QJO393244 PZS393209:PZS393244 PPW393209:PPW393244 PGA393209:PGA393244 OWE393209:OWE393244 OMI393209:OMI393244 OCM393209:OCM393244 NSQ393209:NSQ393244 NIU393209:NIU393244 MYY393209:MYY393244 MPC393209:MPC393244 MFG393209:MFG393244 LVK393209:LVK393244 LLO393209:LLO393244 LBS393209:LBS393244 KRW393209:KRW393244 KIA393209:KIA393244 JYE393209:JYE393244 JOI393209:JOI393244 JEM393209:JEM393244 IUQ393209:IUQ393244 IKU393209:IKU393244 IAY393209:IAY393244 HRC393209:HRC393244 HHG393209:HHG393244 GXK393209:GXK393244 GNO393209:GNO393244 GDS393209:GDS393244 FTW393209:FTW393244 FKA393209:FKA393244 FAE393209:FAE393244 EQI393209:EQI393244 EGM393209:EGM393244 DWQ393209:DWQ393244 DMU393209:DMU393244 DCY393209:DCY393244 CTC393209:CTC393244 CJG393209:CJG393244 BZK393209:BZK393244 BPO393209:BPO393244 BFS393209:BFS393244 AVW393209:AVW393244 AMA393209:AMA393244 ACE393209:ACE393244 SI393209:SI393244 IM393209:IM393244 F393209:F393244 WUY327673:WUY327708 WLC327673:WLC327708 WBG327673:WBG327708 VRK327673:VRK327708 VHO327673:VHO327708 UXS327673:UXS327708 UNW327673:UNW327708 UEA327673:UEA327708 TUE327673:TUE327708 TKI327673:TKI327708 TAM327673:TAM327708 SQQ327673:SQQ327708 SGU327673:SGU327708 RWY327673:RWY327708 RNC327673:RNC327708 RDG327673:RDG327708 QTK327673:QTK327708 QJO327673:QJO327708 PZS327673:PZS327708 PPW327673:PPW327708 PGA327673:PGA327708 OWE327673:OWE327708 OMI327673:OMI327708 OCM327673:OCM327708 NSQ327673:NSQ327708 NIU327673:NIU327708 MYY327673:MYY327708 MPC327673:MPC327708 MFG327673:MFG327708 LVK327673:LVK327708 LLO327673:LLO327708 LBS327673:LBS327708 KRW327673:KRW327708 KIA327673:KIA327708 JYE327673:JYE327708 JOI327673:JOI327708 JEM327673:JEM327708 IUQ327673:IUQ327708 IKU327673:IKU327708 IAY327673:IAY327708 HRC327673:HRC327708 HHG327673:HHG327708 GXK327673:GXK327708 GNO327673:GNO327708 GDS327673:GDS327708 FTW327673:FTW327708 FKA327673:FKA327708 FAE327673:FAE327708 EQI327673:EQI327708 EGM327673:EGM327708 DWQ327673:DWQ327708 DMU327673:DMU327708 DCY327673:DCY327708 CTC327673:CTC327708 CJG327673:CJG327708 BZK327673:BZK327708 BPO327673:BPO327708 BFS327673:BFS327708 AVW327673:AVW327708 AMA327673:AMA327708 ACE327673:ACE327708 SI327673:SI327708 IM327673:IM327708 F327673:F327708 WUY262137:WUY262172 WLC262137:WLC262172 WBG262137:WBG262172 VRK262137:VRK262172 VHO262137:VHO262172 UXS262137:UXS262172 UNW262137:UNW262172 UEA262137:UEA262172 TUE262137:TUE262172 TKI262137:TKI262172 TAM262137:TAM262172 SQQ262137:SQQ262172 SGU262137:SGU262172 RWY262137:RWY262172 RNC262137:RNC262172 RDG262137:RDG262172 QTK262137:QTK262172 QJO262137:QJO262172 PZS262137:PZS262172 PPW262137:PPW262172 PGA262137:PGA262172 OWE262137:OWE262172 OMI262137:OMI262172 OCM262137:OCM262172 NSQ262137:NSQ262172 NIU262137:NIU262172 MYY262137:MYY262172 MPC262137:MPC262172 MFG262137:MFG262172 LVK262137:LVK262172 LLO262137:LLO262172 LBS262137:LBS262172 KRW262137:KRW262172 KIA262137:KIA262172 JYE262137:JYE262172 JOI262137:JOI262172 JEM262137:JEM262172 IUQ262137:IUQ262172 IKU262137:IKU262172 IAY262137:IAY262172 HRC262137:HRC262172 HHG262137:HHG262172 GXK262137:GXK262172 GNO262137:GNO262172 GDS262137:GDS262172 FTW262137:FTW262172 FKA262137:FKA262172 FAE262137:FAE262172 EQI262137:EQI262172 EGM262137:EGM262172 DWQ262137:DWQ262172 DMU262137:DMU262172 DCY262137:DCY262172 CTC262137:CTC262172 CJG262137:CJG262172 BZK262137:BZK262172 BPO262137:BPO262172 BFS262137:BFS262172 AVW262137:AVW262172 AMA262137:AMA262172 ACE262137:ACE262172 SI262137:SI262172 IM262137:IM262172 F262137:F262172 WUY196601:WUY196636 WLC196601:WLC196636 WBG196601:WBG196636 VRK196601:VRK196636 VHO196601:VHO196636 UXS196601:UXS196636 UNW196601:UNW196636 UEA196601:UEA196636 TUE196601:TUE196636 TKI196601:TKI196636 TAM196601:TAM196636 SQQ196601:SQQ196636 SGU196601:SGU196636 RWY196601:RWY196636 RNC196601:RNC196636 RDG196601:RDG196636 QTK196601:QTK196636 QJO196601:QJO196636 PZS196601:PZS196636 PPW196601:PPW196636 PGA196601:PGA196636 OWE196601:OWE196636 OMI196601:OMI196636 OCM196601:OCM196636 NSQ196601:NSQ196636 NIU196601:NIU196636 MYY196601:MYY196636 MPC196601:MPC196636 MFG196601:MFG196636 LVK196601:LVK196636 LLO196601:LLO196636 LBS196601:LBS196636 KRW196601:KRW196636 KIA196601:KIA196636 JYE196601:JYE196636 JOI196601:JOI196636 JEM196601:JEM196636 IUQ196601:IUQ196636 IKU196601:IKU196636 IAY196601:IAY196636 HRC196601:HRC196636 HHG196601:HHG196636 GXK196601:GXK196636 GNO196601:GNO196636 GDS196601:GDS196636 FTW196601:FTW196636 FKA196601:FKA196636 FAE196601:FAE196636 EQI196601:EQI196636 EGM196601:EGM196636 DWQ196601:DWQ196636 DMU196601:DMU196636 DCY196601:DCY196636 CTC196601:CTC196636 CJG196601:CJG196636 BZK196601:BZK196636 BPO196601:BPO196636 BFS196601:BFS196636 AVW196601:AVW196636 AMA196601:AMA196636 ACE196601:ACE196636 SI196601:SI196636 IM196601:IM196636 F196601:F196636 WUY131065:WUY131100 WLC131065:WLC131100 WBG131065:WBG131100 VRK131065:VRK131100 VHO131065:VHO131100 UXS131065:UXS131100 UNW131065:UNW131100 UEA131065:UEA131100 TUE131065:TUE131100 TKI131065:TKI131100 TAM131065:TAM131100 SQQ131065:SQQ131100 SGU131065:SGU131100 RWY131065:RWY131100 RNC131065:RNC131100 RDG131065:RDG131100 QTK131065:QTK131100 QJO131065:QJO131100 PZS131065:PZS131100 PPW131065:PPW131100 PGA131065:PGA131100 OWE131065:OWE131100 OMI131065:OMI131100 OCM131065:OCM131100 NSQ131065:NSQ131100 NIU131065:NIU131100 MYY131065:MYY131100 MPC131065:MPC131100 MFG131065:MFG131100 LVK131065:LVK131100 LLO131065:LLO131100 LBS131065:LBS131100 KRW131065:KRW131100 KIA131065:KIA131100 JYE131065:JYE131100 JOI131065:JOI131100 JEM131065:JEM131100 IUQ131065:IUQ131100 IKU131065:IKU131100 IAY131065:IAY131100 HRC131065:HRC131100 HHG131065:HHG131100 GXK131065:GXK131100 GNO131065:GNO131100 GDS131065:GDS131100 FTW131065:FTW131100 FKA131065:FKA131100 FAE131065:FAE131100 EQI131065:EQI131100 EGM131065:EGM131100 DWQ131065:DWQ131100 DMU131065:DMU131100 DCY131065:DCY131100 CTC131065:CTC131100 CJG131065:CJG131100 BZK131065:BZK131100 BPO131065:BPO131100 BFS131065:BFS131100 AVW131065:AVW131100 AMA131065:AMA131100 ACE131065:ACE131100 SI131065:SI131100 IM131065:IM131100 F131065:F131100 WUY65529:WUY65564 WLC65529:WLC65564 WBG65529:WBG65564 VRK65529:VRK65564 VHO65529:VHO65564 UXS65529:UXS65564 UNW65529:UNW65564 UEA65529:UEA65564 TUE65529:TUE65564 TKI65529:TKI65564 TAM65529:TAM65564 SQQ65529:SQQ65564 SGU65529:SGU65564 RWY65529:RWY65564 RNC65529:RNC65564 RDG65529:RDG65564 QTK65529:QTK65564 QJO65529:QJO65564 PZS65529:PZS65564 PPW65529:PPW65564 PGA65529:PGA65564 OWE65529:OWE65564 OMI65529:OMI65564 OCM65529:OCM65564 NSQ65529:NSQ65564 NIU65529:NIU65564 MYY65529:MYY65564 MPC65529:MPC65564 MFG65529:MFG65564 LVK65529:LVK65564 LLO65529:LLO65564 LBS65529:LBS65564 KRW65529:KRW65564 KIA65529:KIA65564 JYE65529:JYE65564 JOI65529:JOI65564 JEM65529:JEM65564 IUQ65529:IUQ65564 IKU65529:IKU65564 IAY65529:IAY65564 HRC65529:HRC65564 HHG65529:HHG65564 GXK65529:GXK65564 GNO65529:GNO65564 GDS65529:GDS65564 FTW65529:FTW65564 FKA65529:FKA65564 FAE65529:FAE65564 EQI65529:EQI65564 EGM65529:EGM65564 DWQ65529:DWQ65564 DMU65529:DMU65564 DCY65529:DCY65564 CTC65529:CTC65564 CJG65529:CJG65564 BZK65529:BZK65564 BPO65529:BPO65564 BFS65529:BFS65564 AVW65529:AVW65564 AMA65529:AMA65564 ACE65529:ACE65564 SI65529:SI65564 F27:F28">
      <formula1>#REF!</formula1>
    </dataValidation>
    <dataValidation type="list" allowBlank="1" showInputMessage="1" showErrorMessage="1" sqref="IK65529:IK65564 WUW8:WUW28 WLA8:WLA28 WBE8:WBE28 VRI8:VRI28 VHM8:VHM28 UXQ8:UXQ28 UNU8:UNU28 UDY8:UDY28 TUC8:TUC28 TKG8:TKG28 TAK8:TAK28 SQO8:SQO28 SGS8:SGS28 RWW8:RWW28 RNA8:RNA28 RDE8:RDE28 QTI8:QTI28 QJM8:QJM28 PZQ8:PZQ28 PPU8:PPU28 PFY8:PFY28 OWC8:OWC28 OMG8:OMG28 OCK8:OCK28 NSO8:NSO28 NIS8:NIS28 MYW8:MYW28 MPA8:MPA28 MFE8:MFE28 LVI8:LVI28 LLM8:LLM28 LBQ8:LBQ28 KRU8:KRU28 KHY8:KHY28 JYC8:JYC28 JOG8:JOG28 JEK8:JEK28 IUO8:IUO28 IKS8:IKS28 IAW8:IAW28 HRA8:HRA28 HHE8:HHE28 GXI8:GXI28 GNM8:GNM28 GDQ8:GDQ28 FTU8:FTU28 FJY8:FJY28 FAC8:FAC28 EQG8:EQG28 EGK8:EGK28 DWO8:DWO28 DMS8:DMS28 DCW8:DCW28 CTA8:CTA28 CJE8:CJE28 BZI8:BZI28 BPM8:BPM28 BFQ8:BFQ28 AVU8:AVU28 ALY8:ALY28 ACC8:ACC28 SG8:SG28 IK8:IK28 D27:D28 WUW983033:WUW983068 WLA983033:WLA983068 WBE983033:WBE983068 VRI983033:VRI983068 VHM983033:VHM983068 UXQ983033:UXQ983068 UNU983033:UNU983068 UDY983033:UDY983068 TUC983033:TUC983068 TKG983033:TKG983068 TAK983033:TAK983068 SQO983033:SQO983068 SGS983033:SGS983068 RWW983033:RWW983068 RNA983033:RNA983068 RDE983033:RDE983068 QTI983033:QTI983068 QJM983033:QJM983068 PZQ983033:PZQ983068 PPU983033:PPU983068 PFY983033:PFY983068 OWC983033:OWC983068 OMG983033:OMG983068 OCK983033:OCK983068 NSO983033:NSO983068 NIS983033:NIS983068 MYW983033:MYW983068 MPA983033:MPA983068 MFE983033:MFE983068 LVI983033:LVI983068 LLM983033:LLM983068 LBQ983033:LBQ983068 KRU983033:KRU983068 KHY983033:KHY983068 JYC983033:JYC983068 JOG983033:JOG983068 JEK983033:JEK983068 IUO983033:IUO983068 IKS983033:IKS983068 IAW983033:IAW983068 HRA983033:HRA983068 HHE983033:HHE983068 GXI983033:GXI983068 GNM983033:GNM983068 GDQ983033:GDQ983068 FTU983033:FTU983068 FJY983033:FJY983068 FAC983033:FAC983068 EQG983033:EQG983068 EGK983033:EGK983068 DWO983033:DWO983068 DMS983033:DMS983068 DCW983033:DCW983068 CTA983033:CTA983068 CJE983033:CJE983068 BZI983033:BZI983068 BPM983033:BPM983068 BFQ983033:BFQ983068 AVU983033:AVU983068 ALY983033:ALY983068 ACC983033:ACC983068 SG983033:SG983068 IK983033:IK983068 D983033:D983068 WUW917497:WUW917532 WLA917497:WLA917532 WBE917497:WBE917532 VRI917497:VRI917532 VHM917497:VHM917532 UXQ917497:UXQ917532 UNU917497:UNU917532 UDY917497:UDY917532 TUC917497:TUC917532 TKG917497:TKG917532 TAK917497:TAK917532 SQO917497:SQO917532 SGS917497:SGS917532 RWW917497:RWW917532 RNA917497:RNA917532 RDE917497:RDE917532 QTI917497:QTI917532 QJM917497:QJM917532 PZQ917497:PZQ917532 PPU917497:PPU917532 PFY917497:PFY917532 OWC917497:OWC917532 OMG917497:OMG917532 OCK917497:OCK917532 NSO917497:NSO917532 NIS917497:NIS917532 MYW917497:MYW917532 MPA917497:MPA917532 MFE917497:MFE917532 LVI917497:LVI917532 LLM917497:LLM917532 LBQ917497:LBQ917532 KRU917497:KRU917532 KHY917497:KHY917532 JYC917497:JYC917532 JOG917497:JOG917532 JEK917497:JEK917532 IUO917497:IUO917532 IKS917497:IKS917532 IAW917497:IAW917532 HRA917497:HRA917532 HHE917497:HHE917532 GXI917497:GXI917532 GNM917497:GNM917532 GDQ917497:GDQ917532 FTU917497:FTU917532 FJY917497:FJY917532 FAC917497:FAC917532 EQG917497:EQG917532 EGK917497:EGK917532 DWO917497:DWO917532 DMS917497:DMS917532 DCW917497:DCW917532 CTA917497:CTA917532 CJE917497:CJE917532 BZI917497:BZI917532 BPM917497:BPM917532 BFQ917497:BFQ917532 AVU917497:AVU917532 ALY917497:ALY917532 ACC917497:ACC917532 SG917497:SG917532 IK917497:IK917532 D917497:D917532 WUW851961:WUW851996 WLA851961:WLA851996 WBE851961:WBE851996 VRI851961:VRI851996 VHM851961:VHM851996 UXQ851961:UXQ851996 UNU851961:UNU851996 UDY851961:UDY851996 TUC851961:TUC851996 TKG851961:TKG851996 TAK851961:TAK851996 SQO851961:SQO851996 SGS851961:SGS851996 RWW851961:RWW851996 RNA851961:RNA851996 RDE851961:RDE851996 QTI851961:QTI851996 QJM851961:QJM851996 PZQ851961:PZQ851996 PPU851961:PPU851996 PFY851961:PFY851996 OWC851961:OWC851996 OMG851961:OMG851996 OCK851961:OCK851996 NSO851961:NSO851996 NIS851961:NIS851996 MYW851961:MYW851996 MPA851961:MPA851996 MFE851961:MFE851996 LVI851961:LVI851996 LLM851961:LLM851996 LBQ851961:LBQ851996 KRU851961:KRU851996 KHY851961:KHY851996 JYC851961:JYC851996 JOG851961:JOG851996 JEK851961:JEK851996 IUO851961:IUO851996 IKS851961:IKS851996 IAW851961:IAW851996 HRA851961:HRA851996 HHE851961:HHE851996 GXI851961:GXI851996 GNM851961:GNM851996 GDQ851961:GDQ851996 FTU851961:FTU851996 FJY851961:FJY851996 FAC851961:FAC851996 EQG851961:EQG851996 EGK851961:EGK851996 DWO851961:DWO851996 DMS851961:DMS851996 DCW851961:DCW851996 CTA851961:CTA851996 CJE851961:CJE851996 BZI851961:BZI851996 BPM851961:BPM851996 BFQ851961:BFQ851996 AVU851961:AVU851996 ALY851961:ALY851996 ACC851961:ACC851996 SG851961:SG851996 IK851961:IK851996 D851961:D851996 WUW786425:WUW786460 WLA786425:WLA786460 WBE786425:WBE786460 VRI786425:VRI786460 VHM786425:VHM786460 UXQ786425:UXQ786460 UNU786425:UNU786460 UDY786425:UDY786460 TUC786425:TUC786460 TKG786425:TKG786460 TAK786425:TAK786460 SQO786425:SQO786460 SGS786425:SGS786460 RWW786425:RWW786460 RNA786425:RNA786460 RDE786425:RDE786460 QTI786425:QTI786460 QJM786425:QJM786460 PZQ786425:PZQ786460 PPU786425:PPU786460 PFY786425:PFY786460 OWC786425:OWC786460 OMG786425:OMG786460 OCK786425:OCK786460 NSO786425:NSO786460 NIS786425:NIS786460 MYW786425:MYW786460 MPA786425:MPA786460 MFE786425:MFE786460 LVI786425:LVI786460 LLM786425:LLM786460 LBQ786425:LBQ786460 KRU786425:KRU786460 KHY786425:KHY786460 JYC786425:JYC786460 JOG786425:JOG786460 JEK786425:JEK786460 IUO786425:IUO786460 IKS786425:IKS786460 IAW786425:IAW786460 HRA786425:HRA786460 HHE786425:HHE786460 GXI786425:GXI786460 GNM786425:GNM786460 GDQ786425:GDQ786460 FTU786425:FTU786460 FJY786425:FJY786460 FAC786425:FAC786460 EQG786425:EQG786460 EGK786425:EGK786460 DWO786425:DWO786460 DMS786425:DMS786460 DCW786425:DCW786460 CTA786425:CTA786460 CJE786425:CJE786460 BZI786425:BZI786460 BPM786425:BPM786460 BFQ786425:BFQ786460 AVU786425:AVU786460 ALY786425:ALY786460 ACC786425:ACC786460 SG786425:SG786460 IK786425:IK786460 D786425:D786460 WUW720889:WUW720924 WLA720889:WLA720924 WBE720889:WBE720924 VRI720889:VRI720924 VHM720889:VHM720924 UXQ720889:UXQ720924 UNU720889:UNU720924 UDY720889:UDY720924 TUC720889:TUC720924 TKG720889:TKG720924 TAK720889:TAK720924 SQO720889:SQO720924 SGS720889:SGS720924 RWW720889:RWW720924 RNA720889:RNA720924 RDE720889:RDE720924 QTI720889:QTI720924 QJM720889:QJM720924 PZQ720889:PZQ720924 PPU720889:PPU720924 PFY720889:PFY720924 OWC720889:OWC720924 OMG720889:OMG720924 OCK720889:OCK720924 NSO720889:NSO720924 NIS720889:NIS720924 MYW720889:MYW720924 MPA720889:MPA720924 MFE720889:MFE720924 LVI720889:LVI720924 LLM720889:LLM720924 LBQ720889:LBQ720924 KRU720889:KRU720924 KHY720889:KHY720924 JYC720889:JYC720924 JOG720889:JOG720924 JEK720889:JEK720924 IUO720889:IUO720924 IKS720889:IKS720924 IAW720889:IAW720924 HRA720889:HRA720924 HHE720889:HHE720924 GXI720889:GXI720924 GNM720889:GNM720924 GDQ720889:GDQ720924 FTU720889:FTU720924 FJY720889:FJY720924 FAC720889:FAC720924 EQG720889:EQG720924 EGK720889:EGK720924 DWO720889:DWO720924 DMS720889:DMS720924 DCW720889:DCW720924 CTA720889:CTA720924 CJE720889:CJE720924 BZI720889:BZI720924 BPM720889:BPM720924 BFQ720889:BFQ720924 AVU720889:AVU720924 ALY720889:ALY720924 ACC720889:ACC720924 SG720889:SG720924 IK720889:IK720924 D720889:D720924 WUW655353:WUW655388 WLA655353:WLA655388 WBE655353:WBE655388 VRI655353:VRI655388 VHM655353:VHM655388 UXQ655353:UXQ655388 UNU655353:UNU655388 UDY655353:UDY655388 TUC655353:TUC655388 TKG655353:TKG655388 TAK655353:TAK655388 SQO655353:SQO655388 SGS655353:SGS655388 RWW655353:RWW655388 RNA655353:RNA655388 RDE655353:RDE655388 QTI655353:QTI655388 QJM655353:QJM655388 PZQ655353:PZQ655388 PPU655353:PPU655388 PFY655353:PFY655388 OWC655353:OWC655388 OMG655353:OMG655388 OCK655353:OCK655388 NSO655353:NSO655388 NIS655353:NIS655388 MYW655353:MYW655388 MPA655353:MPA655388 MFE655353:MFE655388 LVI655353:LVI655388 LLM655353:LLM655388 LBQ655353:LBQ655388 KRU655353:KRU655388 KHY655353:KHY655388 JYC655353:JYC655388 JOG655353:JOG655388 JEK655353:JEK655388 IUO655353:IUO655388 IKS655353:IKS655388 IAW655353:IAW655388 HRA655353:HRA655388 HHE655353:HHE655388 GXI655353:GXI655388 GNM655353:GNM655388 GDQ655353:GDQ655388 FTU655353:FTU655388 FJY655353:FJY655388 FAC655353:FAC655388 EQG655353:EQG655388 EGK655353:EGK655388 DWO655353:DWO655388 DMS655353:DMS655388 DCW655353:DCW655388 CTA655353:CTA655388 CJE655353:CJE655388 BZI655353:BZI655388 BPM655353:BPM655388 BFQ655353:BFQ655388 AVU655353:AVU655388 ALY655353:ALY655388 ACC655353:ACC655388 SG655353:SG655388 IK655353:IK655388 D655353:D655388 WUW589817:WUW589852 WLA589817:WLA589852 WBE589817:WBE589852 VRI589817:VRI589852 VHM589817:VHM589852 UXQ589817:UXQ589852 UNU589817:UNU589852 UDY589817:UDY589852 TUC589817:TUC589852 TKG589817:TKG589852 TAK589817:TAK589852 SQO589817:SQO589852 SGS589817:SGS589852 RWW589817:RWW589852 RNA589817:RNA589852 RDE589817:RDE589852 QTI589817:QTI589852 QJM589817:QJM589852 PZQ589817:PZQ589852 PPU589817:PPU589852 PFY589817:PFY589852 OWC589817:OWC589852 OMG589817:OMG589852 OCK589817:OCK589852 NSO589817:NSO589852 NIS589817:NIS589852 MYW589817:MYW589852 MPA589817:MPA589852 MFE589817:MFE589852 LVI589817:LVI589852 LLM589817:LLM589852 LBQ589817:LBQ589852 KRU589817:KRU589852 KHY589817:KHY589852 JYC589817:JYC589852 JOG589817:JOG589852 JEK589817:JEK589852 IUO589817:IUO589852 IKS589817:IKS589852 IAW589817:IAW589852 HRA589817:HRA589852 HHE589817:HHE589852 GXI589817:GXI589852 GNM589817:GNM589852 GDQ589817:GDQ589852 FTU589817:FTU589852 FJY589817:FJY589852 FAC589817:FAC589852 EQG589817:EQG589852 EGK589817:EGK589852 DWO589817:DWO589852 DMS589817:DMS589852 DCW589817:DCW589852 CTA589817:CTA589852 CJE589817:CJE589852 BZI589817:BZI589852 BPM589817:BPM589852 BFQ589817:BFQ589852 AVU589817:AVU589852 ALY589817:ALY589852 ACC589817:ACC589852 SG589817:SG589852 IK589817:IK589852 D589817:D589852 WUW524281:WUW524316 WLA524281:WLA524316 WBE524281:WBE524316 VRI524281:VRI524316 VHM524281:VHM524316 UXQ524281:UXQ524316 UNU524281:UNU524316 UDY524281:UDY524316 TUC524281:TUC524316 TKG524281:TKG524316 TAK524281:TAK524316 SQO524281:SQO524316 SGS524281:SGS524316 RWW524281:RWW524316 RNA524281:RNA524316 RDE524281:RDE524316 QTI524281:QTI524316 QJM524281:QJM524316 PZQ524281:PZQ524316 PPU524281:PPU524316 PFY524281:PFY524316 OWC524281:OWC524316 OMG524281:OMG524316 OCK524281:OCK524316 NSO524281:NSO524316 NIS524281:NIS524316 MYW524281:MYW524316 MPA524281:MPA524316 MFE524281:MFE524316 LVI524281:LVI524316 LLM524281:LLM524316 LBQ524281:LBQ524316 KRU524281:KRU524316 KHY524281:KHY524316 JYC524281:JYC524316 JOG524281:JOG524316 JEK524281:JEK524316 IUO524281:IUO524316 IKS524281:IKS524316 IAW524281:IAW524316 HRA524281:HRA524316 HHE524281:HHE524316 GXI524281:GXI524316 GNM524281:GNM524316 GDQ524281:GDQ524316 FTU524281:FTU524316 FJY524281:FJY524316 FAC524281:FAC524316 EQG524281:EQG524316 EGK524281:EGK524316 DWO524281:DWO524316 DMS524281:DMS524316 DCW524281:DCW524316 CTA524281:CTA524316 CJE524281:CJE524316 BZI524281:BZI524316 BPM524281:BPM524316 BFQ524281:BFQ524316 AVU524281:AVU524316 ALY524281:ALY524316 ACC524281:ACC524316 SG524281:SG524316 IK524281:IK524316 D524281:D524316 WUW458745:WUW458780 WLA458745:WLA458780 WBE458745:WBE458780 VRI458745:VRI458780 VHM458745:VHM458780 UXQ458745:UXQ458780 UNU458745:UNU458780 UDY458745:UDY458780 TUC458745:TUC458780 TKG458745:TKG458780 TAK458745:TAK458780 SQO458745:SQO458780 SGS458745:SGS458780 RWW458745:RWW458780 RNA458745:RNA458780 RDE458745:RDE458780 QTI458745:QTI458780 QJM458745:QJM458780 PZQ458745:PZQ458780 PPU458745:PPU458780 PFY458745:PFY458780 OWC458745:OWC458780 OMG458745:OMG458780 OCK458745:OCK458780 NSO458745:NSO458780 NIS458745:NIS458780 MYW458745:MYW458780 MPA458745:MPA458780 MFE458745:MFE458780 LVI458745:LVI458780 LLM458745:LLM458780 LBQ458745:LBQ458780 KRU458745:KRU458780 KHY458745:KHY458780 JYC458745:JYC458780 JOG458745:JOG458780 JEK458745:JEK458780 IUO458745:IUO458780 IKS458745:IKS458780 IAW458745:IAW458780 HRA458745:HRA458780 HHE458745:HHE458780 GXI458745:GXI458780 GNM458745:GNM458780 GDQ458745:GDQ458780 FTU458745:FTU458780 FJY458745:FJY458780 FAC458745:FAC458780 EQG458745:EQG458780 EGK458745:EGK458780 DWO458745:DWO458780 DMS458745:DMS458780 DCW458745:DCW458780 CTA458745:CTA458780 CJE458745:CJE458780 BZI458745:BZI458780 BPM458745:BPM458780 BFQ458745:BFQ458780 AVU458745:AVU458780 ALY458745:ALY458780 ACC458745:ACC458780 SG458745:SG458780 IK458745:IK458780 D458745:D458780 WUW393209:WUW393244 WLA393209:WLA393244 WBE393209:WBE393244 VRI393209:VRI393244 VHM393209:VHM393244 UXQ393209:UXQ393244 UNU393209:UNU393244 UDY393209:UDY393244 TUC393209:TUC393244 TKG393209:TKG393244 TAK393209:TAK393244 SQO393209:SQO393244 SGS393209:SGS393244 RWW393209:RWW393244 RNA393209:RNA393244 RDE393209:RDE393244 QTI393209:QTI393244 QJM393209:QJM393244 PZQ393209:PZQ393244 PPU393209:PPU393244 PFY393209:PFY393244 OWC393209:OWC393244 OMG393209:OMG393244 OCK393209:OCK393244 NSO393209:NSO393244 NIS393209:NIS393244 MYW393209:MYW393244 MPA393209:MPA393244 MFE393209:MFE393244 LVI393209:LVI393244 LLM393209:LLM393244 LBQ393209:LBQ393244 KRU393209:KRU393244 KHY393209:KHY393244 JYC393209:JYC393244 JOG393209:JOG393244 JEK393209:JEK393244 IUO393209:IUO393244 IKS393209:IKS393244 IAW393209:IAW393244 HRA393209:HRA393244 HHE393209:HHE393244 GXI393209:GXI393244 GNM393209:GNM393244 GDQ393209:GDQ393244 FTU393209:FTU393244 FJY393209:FJY393244 FAC393209:FAC393244 EQG393209:EQG393244 EGK393209:EGK393244 DWO393209:DWO393244 DMS393209:DMS393244 DCW393209:DCW393244 CTA393209:CTA393244 CJE393209:CJE393244 BZI393209:BZI393244 BPM393209:BPM393244 BFQ393209:BFQ393244 AVU393209:AVU393244 ALY393209:ALY393244 ACC393209:ACC393244 SG393209:SG393244 IK393209:IK393244 D393209:D393244 WUW327673:WUW327708 WLA327673:WLA327708 WBE327673:WBE327708 VRI327673:VRI327708 VHM327673:VHM327708 UXQ327673:UXQ327708 UNU327673:UNU327708 UDY327673:UDY327708 TUC327673:TUC327708 TKG327673:TKG327708 TAK327673:TAK327708 SQO327673:SQO327708 SGS327673:SGS327708 RWW327673:RWW327708 RNA327673:RNA327708 RDE327673:RDE327708 QTI327673:QTI327708 QJM327673:QJM327708 PZQ327673:PZQ327708 PPU327673:PPU327708 PFY327673:PFY327708 OWC327673:OWC327708 OMG327673:OMG327708 OCK327673:OCK327708 NSO327673:NSO327708 NIS327673:NIS327708 MYW327673:MYW327708 MPA327673:MPA327708 MFE327673:MFE327708 LVI327673:LVI327708 LLM327673:LLM327708 LBQ327673:LBQ327708 KRU327673:KRU327708 KHY327673:KHY327708 JYC327673:JYC327708 JOG327673:JOG327708 JEK327673:JEK327708 IUO327673:IUO327708 IKS327673:IKS327708 IAW327673:IAW327708 HRA327673:HRA327708 HHE327673:HHE327708 GXI327673:GXI327708 GNM327673:GNM327708 GDQ327673:GDQ327708 FTU327673:FTU327708 FJY327673:FJY327708 FAC327673:FAC327708 EQG327673:EQG327708 EGK327673:EGK327708 DWO327673:DWO327708 DMS327673:DMS327708 DCW327673:DCW327708 CTA327673:CTA327708 CJE327673:CJE327708 BZI327673:BZI327708 BPM327673:BPM327708 BFQ327673:BFQ327708 AVU327673:AVU327708 ALY327673:ALY327708 ACC327673:ACC327708 SG327673:SG327708 IK327673:IK327708 D327673:D327708 WUW262137:WUW262172 WLA262137:WLA262172 WBE262137:WBE262172 VRI262137:VRI262172 VHM262137:VHM262172 UXQ262137:UXQ262172 UNU262137:UNU262172 UDY262137:UDY262172 TUC262137:TUC262172 TKG262137:TKG262172 TAK262137:TAK262172 SQO262137:SQO262172 SGS262137:SGS262172 RWW262137:RWW262172 RNA262137:RNA262172 RDE262137:RDE262172 QTI262137:QTI262172 QJM262137:QJM262172 PZQ262137:PZQ262172 PPU262137:PPU262172 PFY262137:PFY262172 OWC262137:OWC262172 OMG262137:OMG262172 OCK262137:OCK262172 NSO262137:NSO262172 NIS262137:NIS262172 MYW262137:MYW262172 MPA262137:MPA262172 MFE262137:MFE262172 LVI262137:LVI262172 LLM262137:LLM262172 LBQ262137:LBQ262172 KRU262137:KRU262172 KHY262137:KHY262172 JYC262137:JYC262172 JOG262137:JOG262172 JEK262137:JEK262172 IUO262137:IUO262172 IKS262137:IKS262172 IAW262137:IAW262172 HRA262137:HRA262172 HHE262137:HHE262172 GXI262137:GXI262172 GNM262137:GNM262172 GDQ262137:GDQ262172 FTU262137:FTU262172 FJY262137:FJY262172 FAC262137:FAC262172 EQG262137:EQG262172 EGK262137:EGK262172 DWO262137:DWO262172 DMS262137:DMS262172 DCW262137:DCW262172 CTA262137:CTA262172 CJE262137:CJE262172 BZI262137:BZI262172 BPM262137:BPM262172 BFQ262137:BFQ262172 AVU262137:AVU262172 ALY262137:ALY262172 ACC262137:ACC262172 SG262137:SG262172 IK262137:IK262172 D262137:D262172 WUW196601:WUW196636 WLA196601:WLA196636 WBE196601:WBE196636 VRI196601:VRI196636 VHM196601:VHM196636 UXQ196601:UXQ196636 UNU196601:UNU196636 UDY196601:UDY196636 TUC196601:TUC196636 TKG196601:TKG196636 TAK196601:TAK196636 SQO196601:SQO196636 SGS196601:SGS196636 RWW196601:RWW196636 RNA196601:RNA196636 RDE196601:RDE196636 QTI196601:QTI196636 QJM196601:QJM196636 PZQ196601:PZQ196636 PPU196601:PPU196636 PFY196601:PFY196636 OWC196601:OWC196636 OMG196601:OMG196636 OCK196601:OCK196636 NSO196601:NSO196636 NIS196601:NIS196636 MYW196601:MYW196636 MPA196601:MPA196636 MFE196601:MFE196636 LVI196601:LVI196636 LLM196601:LLM196636 LBQ196601:LBQ196636 KRU196601:KRU196636 KHY196601:KHY196636 JYC196601:JYC196636 JOG196601:JOG196636 JEK196601:JEK196636 IUO196601:IUO196636 IKS196601:IKS196636 IAW196601:IAW196636 HRA196601:HRA196636 HHE196601:HHE196636 GXI196601:GXI196636 GNM196601:GNM196636 GDQ196601:GDQ196636 FTU196601:FTU196636 FJY196601:FJY196636 FAC196601:FAC196636 EQG196601:EQG196636 EGK196601:EGK196636 DWO196601:DWO196636 DMS196601:DMS196636 DCW196601:DCW196636 CTA196601:CTA196636 CJE196601:CJE196636 BZI196601:BZI196636 BPM196601:BPM196636 BFQ196601:BFQ196636 AVU196601:AVU196636 ALY196601:ALY196636 ACC196601:ACC196636 SG196601:SG196636 IK196601:IK196636 D196601:D196636 WUW131065:WUW131100 WLA131065:WLA131100 WBE131065:WBE131100 VRI131065:VRI131100 VHM131065:VHM131100 UXQ131065:UXQ131100 UNU131065:UNU131100 UDY131065:UDY131100 TUC131065:TUC131100 TKG131065:TKG131100 TAK131065:TAK131100 SQO131065:SQO131100 SGS131065:SGS131100 RWW131065:RWW131100 RNA131065:RNA131100 RDE131065:RDE131100 QTI131065:QTI131100 QJM131065:QJM131100 PZQ131065:PZQ131100 PPU131065:PPU131100 PFY131065:PFY131100 OWC131065:OWC131100 OMG131065:OMG131100 OCK131065:OCK131100 NSO131065:NSO131100 NIS131065:NIS131100 MYW131065:MYW131100 MPA131065:MPA131100 MFE131065:MFE131100 LVI131065:LVI131100 LLM131065:LLM131100 LBQ131065:LBQ131100 KRU131065:KRU131100 KHY131065:KHY131100 JYC131065:JYC131100 JOG131065:JOG131100 JEK131065:JEK131100 IUO131065:IUO131100 IKS131065:IKS131100 IAW131065:IAW131100 HRA131065:HRA131100 HHE131065:HHE131100 GXI131065:GXI131100 GNM131065:GNM131100 GDQ131065:GDQ131100 FTU131065:FTU131100 FJY131065:FJY131100 FAC131065:FAC131100 EQG131065:EQG131100 EGK131065:EGK131100 DWO131065:DWO131100 DMS131065:DMS131100 DCW131065:DCW131100 CTA131065:CTA131100 CJE131065:CJE131100 BZI131065:BZI131100 BPM131065:BPM131100 BFQ131065:BFQ131100 AVU131065:AVU131100 ALY131065:ALY131100 ACC131065:ACC131100 SG131065:SG131100 IK131065:IK131100 D131065:D131100 WUW65529:WUW65564 WLA65529:WLA65564 WBE65529:WBE65564 VRI65529:VRI65564 VHM65529:VHM65564 UXQ65529:UXQ65564 UNU65529:UNU65564 UDY65529:UDY65564 TUC65529:TUC65564 TKG65529:TKG65564 TAK65529:TAK65564 SQO65529:SQO65564 SGS65529:SGS65564 RWW65529:RWW65564 RNA65529:RNA65564 RDE65529:RDE65564 QTI65529:QTI65564 QJM65529:QJM65564 PZQ65529:PZQ65564 PPU65529:PPU65564 PFY65529:PFY65564 OWC65529:OWC65564 OMG65529:OMG65564 OCK65529:OCK65564 NSO65529:NSO65564 NIS65529:NIS65564 MYW65529:MYW65564 MPA65529:MPA65564 MFE65529:MFE65564 LVI65529:LVI65564 LLM65529:LLM65564 LBQ65529:LBQ65564 KRU65529:KRU65564 KHY65529:KHY65564 JYC65529:JYC65564 JOG65529:JOG65564 JEK65529:JEK65564 IUO65529:IUO65564 IKS65529:IKS65564 IAW65529:IAW65564 HRA65529:HRA65564 HHE65529:HHE65564 GXI65529:GXI65564 GNM65529:GNM65564 GDQ65529:GDQ65564 FTU65529:FTU65564 FJY65529:FJY65564 FAC65529:FAC65564 EQG65529:EQG65564 EGK65529:EGK65564 DWO65529:DWO65564 DMS65529:DMS65564 DCW65529:DCW65564 CTA65529:CTA65564 CJE65529:CJE65564 BZI65529:BZI65564 BPM65529:BPM65564 BFQ65529:BFQ65564 AVU65529:AVU65564 ALY65529:ALY65564 ACC65529:ACC65564 SG65529:SG65564 D65529:D65564 II65529:II65564 WUU8:WUU28 WKY8:WKY28 WBC8:WBC28 VRG8:VRG28 VHK8:VHK28 UXO8:UXO28 UNS8:UNS28 UDW8:UDW28 TUA8:TUA28 TKE8:TKE28 TAI8:TAI28 SQM8:SQM28 SGQ8:SGQ28 RWU8:RWU28 RMY8:RMY28 RDC8:RDC28 QTG8:QTG28 QJK8:QJK28 PZO8:PZO28 PPS8:PPS28 PFW8:PFW28 OWA8:OWA28 OME8:OME28 OCI8:OCI28 NSM8:NSM28 NIQ8:NIQ28 MYU8:MYU28 MOY8:MOY28 MFC8:MFC28 LVG8:LVG28 LLK8:LLK28 LBO8:LBO28 KRS8:KRS28 KHW8:KHW28 JYA8:JYA28 JOE8:JOE28 JEI8:JEI28 IUM8:IUM28 IKQ8:IKQ28 IAU8:IAU28 HQY8:HQY28 HHC8:HHC28 GXG8:GXG28 GNK8:GNK28 GDO8:GDO28 FTS8:FTS28 FJW8:FJW28 FAA8:FAA28 EQE8:EQE28 EGI8:EGI28 DWM8:DWM28 DMQ8:DMQ28 DCU8:DCU28 CSY8:CSY28 CJC8:CJC28 BZG8:BZG28 BPK8:BPK28 BFO8:BFO28 AVS8:AVS28 ALW8:ALW28 ACA8:ACA28 SE8:SE28 II8:II28 B27:B28 WUU983033:WUU983068 WKY983033:WKY983068 WBC983033:WBC983068 VRG983033:VRG983068 VHK983033:VHK983068 UXO983033:UXO983068 UNS983033:UNS983068 UDW983033:UDW983068 TUA983033:TUA983068 TKE983033:TKE983068 TAI983033:TAI983068 SQM983033:SQM983068 SGQ983033:SGQ983068 RWU983033:RWU983068 RMY983033:RMY983068 RDC983033:RDC983068 QTG983033:QTG983068 QJK983033:QJK983068 PZO983033:PZO983068 PPS983033:PPS983068 PFW983033:PFW983068 OWA983033:OWA983068 OME983033:OME983068 OCI983033:OCI983068 NSM983033:NSM983068 NIQ983033:NIQ983068 MYU983033:MYU983068 MOY983033:MOY983068 MFC983033:MFC983068 LVG983033:LVG983068 LLK983033:LLK983068 LBO983033:LBO983068 KRS983033:KRS983068 KHW983033:KHW983068 JYA983033:JYA983068 JOE983033:JOE983068 JEI983033:JEI983068 IUM983033:IUM983068 IKQ983033:IKQ983068 IAU983033:IAU983068 HQY983033:HQY983068 HHC983033:HHC983068 GXG983033:GXG983068 GNK983033:GNK983068 GDO983033:GDO983068 FTS983033:FTS983068 FJW983033:FJW983068 FAA983033:FAA983068 EQE983033:EQE983068 EGI983033:EGI983068 DWM983033:DWM983068 DMQ983033:DMQ983068 DCU983033:DCU983068 CSY983033:CSY983068 CJC983033:CJC983068 BZG983033:BZG983068 BPK983033:BPK983068 BFO983033:BFO983068 AVS983033:AVS983068 ALW983033:ALW983068 ACA983033:ACA983068 SE983033:SE983068 II983033:II983068 B983033:B983068 WUU917497:WUU917532 WKY917497:WKY917532 WBC917497:WBC917532 VRG917497:VRG917532 VHK917497:VHK917532 UXO917497:UXO917532 UNS917497:UNS917532 UDW917497:UDW917532 TUA917497:TUA917532 TKE917497:TKE917532 TAI917497:TAI917532 SQM917497:SQM917532 SGQ917497:SGQ917532 RWU917497:RWU917532 RMY917497:RMY917532 RDC917497:RDC917532 QTG917497:QTG917532 QJK917497:QJK917532 PZO917497:PZO917532 PPS917497:PPS917532 PFW917497:PFW917532 OWA917497:OWA917532 OME917497:OME917532 OCI917497:OCI917532 NSM917497:NSM917532 NIQ917497:NIQ917532 MYU917497:MYU917532 MOY917497:MOY917532 MFC917497:MFC917532 LVG917497:LVG917532 LLK917497:LLK917532 LBO917497:LBO917532 KRS917497:KRS917532 KHW917497:KHW917532 JYA917497:JYA917532 JOE917497:JOE917532 JEI917497:JEI917532 IUM917497:IUM917532 IKQ917497:IKQ917532 IAU917497:IAU917532 HQY917497:HQY917532 HHC917497:HHC917532 GXG917497:GXG917532 GNK917497:GNK917532 GDO917497:GDO917532 FTS917497:FTS917532 FJW917497:FJW917532 FAA917497:FAA917532 EQE917497:EQE917532 EGI917497:EGI917532 DWM917497:DWM917532 DMQ917497:DMQ917532 DCU917497:DCU917532 CSY917497:CSY917532 CJC917497:CJC917532 BZG917497:BZG917532 BPK917497:BPK917532 BFO917497:BFO917532 AVS917497:AVS917532 ALW917497:ALW917532 ACA917497:ACA917532 SE917497:SE917532 II917497:II917532 B917497:B917532 WUU851961:WUU851996 WKY851961:WKY851996 WBC851961:WBC851996 VRG851961:VRG851996 VHK851961:VHK851996 UXO851961:UXO851996 UNS851961:UNS851996 UDW851961:UDW851996 TUA851961:TUA851996 TKE851961:TKE851996 TAI851961:TAI851996 SQM851961:SQM851996 SGQ851961:SGQ851996 RWU851961:RWU851996 RMY851961:RMY851996 RDC851961:RDC851996 QTG851961:QTG851996 QJK851961:QJK851996 PZO851961:PZO851996 PPS851961:PPS851996 PFW851961:PFW851996 OWA851961:OWA851996 OME851961:OME851996 OCI851961:OCI851996 NSM851961:NSM851996 NIQ851961:NIQ851996 MYU851961:MYU851996 MOY851961:MOY851996 MFC851961:MFC851996 LVG851961:LVG851996 LLK851961:LLK851996 LBO851961:LBO851996 KRS851961:KRS851996 KHW851961:KHW851996 JYA851961:JYA851996 JOE851961:JOE851996 JEI851961:JEI851996 IUM851961:IUM851996 IKQ851961:IKQ851996 IAU851961:IAU851996 HQY851961:HQY851996 HHC851961:HHC851996 GXG851961:GXG851996 GNK851961:GNK851996 GDO851961:GDO851996 FTS851961:FTS851996 FJW851961:FJW851996 FAA851961:FAA851996 EQE851961:EQE851996 EGI851961:EGI851996 DWM851961:DWM851996 DMQ851961:DMQ851996 DCU851961:DCU851996 CSY851961:CSY851996 CJC851961:CJC851996 BZG851961:BZG851996 BPK851961:BPK851996 BFO851961:BFO851996 AVS851961:AVS851996 ALW851961:ALW851996 ACA851961:ACA851996 SE851961:SE851996 II851961:II851996 B851961:B851996 WUU786425:WUU786460 WKY786425:WKY786460 WBC786425:WBC786460 VRG786425:VRG786460 VHK786425:VHK786460 UXO786425:UXO786460 UNS786425:UNS786460 UDW786425:UDW786460 TUA786425:TUA786460 TKE786425:TKE786460 TAI786425:TAI786460 SQM786425:SQM786460 SGQ786425:SGQ786460 RWU786425:RWU786460 RMY786425:RMY786460 RDC786425:RDC786460 QTG786425:QTG786460 QJK786425:QJK786460 PZO786425:PZO786460 PPS786425:PPS786460 PFW786425:PFW786460 OWA786425:OWA786460 OME786425:OME786460 OCI786425:OCI786460 NSM786425:NSM786460 NIQ786425:NIQ786460 MYU786425:MYU786460 MOY786425:MOY786460 MFC786425:MFC786460 LVG786425:LVG786460 LLK786425:LLK786460 LBO786425:LBO786460 KRS786425:KRS786460 KHW786425:KHW786460 JYA786425:JYA786460 JOE786425:JOE786460 JEI786425:JEI786460 IUM786425:IUM786460 IKQ786425:IKQ786460 IAU786425:IAU786460 HQY786425:HQY786460 HHC786425:HHC786460 GXG786425:GXG786460 GNK786425:GNK786460 GDO786425:GDO786460 FTS786425:FTS786460 FJW786425:FJW786460 FAA786425:FAA786460 EQE786425:EQE786460 EGI786425:EGI786460 DWM786425:DWM786460 DMQ786425:DMQ786460 DCU786425:DCU786460 CSY786425:CSY786460 CJC786425:CJC786460 BZG786425:BZG786460 BPK786425:BPK786460 BFO786425:BFO786460 AVS786425:AVS786460 ALW786425:ALW786460 ACA786425:ACA786460 SE786425:SE786460 II786425:II786460 B786425:B786460 WUU720889:WUU720924 WKY720889:WKY720924 WBC720889:WBC720924 VRG720889:VRG720924 VHK720889:VHK720924 UXO720889:UXO720924 UNS720889:UNS720924 UDW720889:UDW720924 TUA720889:TUA720924 TKE720889:TKE720924 TAI720889:TAI720924 SQM720889:SQM720924 SGQ720889:SGQ720924 RWU720889:RWU720924 RMY720889:RMY720924 RDC720889:RDC720924 QTG720889:QTG720924 QJK720889:QJK720924 PZO720889:PZO720924 PPS720889:PPS720924 PFW720889:PFW720924 OWA720889:OWA720924 OME720889:OME720924 OCI720889:OCI720924 NSM720889:NSM720924 NIQ720889:NIQ720924 MYU720889:MYU720924 MOY720889:MOY720924 MFC720889:MFC720924 LVG720889:LVG720924 LLK720889:LLK720924 LBO720889:LBO720924 KRS720889:KRS720924 KHW720889:KHW720924 JYA720889:JYA720924 JOE720889:JOE720924 JEI720889:JEI720924 IUM720889:IUM720924 IKQ720889:IKQ720924 IAU720889:IAU720924 HQY720889:HQY720924 HHC720889:HHC720924 GXG720889:GXG720924 GNK720889:GNK720924 GDO720889:GDO720924 FTS720889:FTS720924 FJW720889:FJW720924 FAA720889:FAA720924 EQE720889:EQE720924 EGI720889:EGI720924 DWM720889:DWM720924 DMQ720889:DMQ720924 DCU720889:DCU720924 CSY720889:CSY720924 CJC720889:CJC720924 BZG720889:BZG720924 BPK720889:BPK720924 BFO720889:BFO720924 AVS720889:AVS720924 ALW720889:ALW720924 ACA720889:ACA720924 SE720889:SE720924 II720889:II720924 B720889:B720924 WUU655353:WUU655388 WKY655353:WKY655388 WBC655353:WBC655388 VRG655353:VRG655388 VHK655353:VHK655388 UXO655353:UXO655388 UNS655353:UNS655388 UDW655353:UDW655388 TUA655353:TUA655388 TKE655353:TKE655388 TAI655353:TAI655388 SQM655353:SQM655388 SGQ655353:SGQ655388 RWU655353:RWU655388 RMY655353:RMY655388 RDC655353:RDC655388 QTG655353:QTG655388 QJK655353:QJK655388 PZO655353:PZO655388 PPS655353:PPS655388 PFW655353:PFW655388 OWA655353:OWA655388 OME655353:OME655388 OCI655353:OCI655388 NSM655353:NSM655388 NIQ655353:NIQ655388 MYU655353:MYU655388 MOY655353:MOY655388 MFC655353:MFC655388 LVG655353:LVG655388 LLK655353:LLK655388 LBO655353:LBO655388 KRS655353:KRS655388 KHW655353:KHW655388 JYA655353:JYA655388 JOE655353:JOE655388 JEI655353:JEI655388 IUM655353:IUM655388 IKQ655353:IKQ655388 IAU655353:IAU655388 HQY655353:HQY655388 HHC655353:HHC655388 GXG655353:GXG655388 GNK655353:GNK655388 GDO655353:GDO655388 FTS655353:FTS655388 FJW655353:FJW655388 FAA655353:FAA655388 EQE655353:EQE655388 EGI655353:EGI655388 DWM655353:DWM655388 DMQ655353:DMQ655388 DCU655353:DCU655388 CSY655353:CSY655388 CJC655353:CJC655388 BZG655353:BZG655388 BPK655353:BPK655388 BFO655353:BFO655388 AVS655353:AVS655388 ALW655353:ALW655388 ACA655353:ACA655388 SE655353:SE655388 II655353:II655388 B655353:B655388 WUU589817:WUU589852 WKY589817:WKY589852 WBC589817:WBC589852 VRG589817:VRG589852 VHK589817:VHK589852 UXO589817:UXO589852 UNS589817:UNS589852 UDW589817:UDW589852 TUA589817:TUA589852 TKE589817:TKE589852 TAI589817:TAI589852 SQM589817:SQM589852 SGQ589817:SGQ589852 RWU589817:RWU589852 RMY589817:RMY589852 RDC589817:RDC589852 QTG589817:QTG589852 QJK589817:QJK589852 PZO589817:PZO589852 PPS589817:PPS589852 PFW589817:PFW589852 OWA589817:OWA589852 OME589817:OME589852 OCI589817:OCI589852 NSM589817:NSM589852 NIQ589817:NIQ589852 MYU589817:MYU589852 MOY589817:MOY589852 MFC589817:MFC589852 LVG589817:LVG589852 LLK589817:LLK589852 LBO589817:LBO589852 KRS589817:KRS589852 KHW589817:KHW589852 JYA589817:JYA589852 JOE589817:JOE589852 JEI589817:JEI589852 IUM589817:IUM589852 IKQ589817:IKQ589852 IAU589817:IAU589852 HQY589817:HQY589852 HHC589817:HHC589852 GXG589817:GXG589852 GNK589817:GNK589852 GDO589817:GDO589852 FTS589817:FTS589852 FJW589817:FJW589852 FAA589817:FAA589852 EQE589817:EQE589852 EGI589817:EGI589852 DWM589817:DWM589852 DMQ589817:DMQ589852 DCU589817:DCU589852 CSY589817:CSY589852 CJC589817:CJC589852 BZG589817:BZG589852 BPK589817:BPK589852 BFO589817:BFO589852 AVS589817:AVS589852 ALW589817:ALW589852 ACA589817:ACA589852 SE589817:SE589852 II589817:II589852 B589817:B589852 WUU524281:WUU524316 WKY524281:WKY524316 WBC524281:WBC524316 VRG524281:VRG524316 VHK524281:VHK524316 UXO524281:UXO524316 UNS524281:UNS524316 UDW524281:UDW524316 TUA524281:TUA524316 TKE524281:TKE524316 TAI524281:TAI524316 SQM524281:SQM524316 SGQ524281:SGQ524316 RWU524281:RWU524316 RMY524281:RMY524316 RDC524281:RDC524316 QTG524281:QTG524316 QJK524281:QJK524316 PZO524281:PZO524316 PPS524281:PPS524316 PFW524281:PFW524316 OWA524281:OWA524316 OME524281:OME524316 OCI524281:OCI524316 NSM524281:NSM524316 NIQ524281:NIQ524316 MYU524281:MYU524316 MOY524281:MOY524316 MFC524281:MFC524316 LVG524281:LVG524316 LLK524281:LLK524316 LBO524281:LBO524316 KRS524281:KRS524316 KHW524281:KHW524316 JYA524281:JYA524316 JOE524281:JOE524316 JEI524281:JEI524316 IUM524281:IUM524316 IKQ524281:IKQ524316 IAU524281:IAU524316 HQY524281:HQY524316 HHC524281:HHC524316 GXG524281:GXG524316 GNK524281:GNK524316 GDO524281:GDO524316 FTS524281:FTS524316 FJW524281:FJW524316 FAA524281:FAA524316 EQE524281:EQE524316 EGI524281:EGI524316 DWM524281:DWM524316 DMQ524281:DMQ524316 DCU524281:DCU524316 CSY524281:CSY524316 CJC524281:CJC524316 BZG524281:BZG524316 BPK524281:BPK524316 BFO524281:BFO524316 AVS524281:AVS524316 ALW524281:ALW524316 ACA524281:ACA524316 SE524281:SE524316 II524281:II524316 B524281:B524316 WUU458745:WUU458780 WKY458745:WKY458780 WBC458745:WBC458780 VRG458745:VRG458780 VHK458745:VHK458780 UXO458745:UXO458780 UNS458745:UNS458780 UDW458745:UDW458780 TUA458745:TUA458780 TKE458745:TKE458780 TAI458745:TAI458780 SQM458745:SQM458780 SGQ458745:SGQ458780 RWU458745:RWU458780 RMY458745:RMY458780 RDC458745:RDC458780 QTG458745:QTG458780 QJK458745:QJK458780 PZO458745:PZO458780 PPS458745:PPS458780 PFW458745:PFW458780 OWA458745:OWA458780 OME458745:OME458780 OCI458745:OCI458780 NSM458745:NSM458780 NIQ458745:NIQ458780 MYU458745:MYU458780 MOY458745:MOY458780 MFC458745:MFC458780 LVG458745:LVG458780 LLK458745:LLK458780 LBO458745:LBO458780 KRS458745:KRS458780 KHW458745:KHW458780 JYA458745:JYA458780 JOE458745:JOE458780 JEI458745:JEI458780 IUM458745:IUM458780 IKQ458745:IKQ458780 IAU458745:IAU458780 HQY458745:HQY458780 HHC458745:HHC458780 GXG458745:GXG458780 GNK458745:GNK458780 GDO458745:GDO458780 FTS458745:FTS458780 FJW458745:FJW458780 FAA458745:FAA458780 EQE458745:EQE458780 EGI458745:EGI458780 DWM458745:DWM458780 DMQ458745:DMQ458780 DCU458745:DCU458780 CSY458745:CSY458780 CJC458745:CJC458780 BZG458745:BZG458780 BPK458745:BPK458780 BFO458745:BFO458780 AVS458745:AVS458780 ALW458745:ALW458780 ACA458745:ACA458780 SE458745:SE458780 II458745:II458780 B458745:B458780 WUU393209:WUU393244 WKY393209:WKY393244 WBC393209:WBC393244 VRG393209:VRG393244 VHK393209:VHK393244 UXO393209:UXO393244 UNS393209:UNS393244 UDW393209:UDW393244 TUA393209:TUA393244 TKE393209:TKE393244 TAI393209:TAI393244 SQM393209:SQM393244 SGQ393209:SGQ393244 RWU393209:RWU393244 RMY393209:RMY393244 RDC393209:RDC393244 QTG393209:QTG393244 QJK393209:QJK393244 PZO393209:PZO393244 PPS393209:PPS393244 PFW393209:PFW393244 OWA393209:OWA393244 OME393209:OME393244 OCI393209:OCI393244 NSM393209:NSM393244 NIQ393209:NIQ393244 MYU393209:MYU393244 MOY393209:MOY393244 MFC393209:MFC393244 LVG393209:LVG393244 LLK393209:LLK393244 LBO393209:LBO393244 KRS393209:KRS393244 KHW393209:KHW393244 JYA393209:JYA393244 JOE393209:JOE393244 JEI393209:JEI393244 IUM393209:IUM393244 IKQ393209:IKQ393244 IAU393209:IAU393244 HQY393209:HQY393244 HHC393209:HHC393244 GXG393209:GXG393244 GNK393209:GNK393244 GDO393209:GDO393244 FTS393209:FTS393244 FJW393209:FJW393244 FAA393209:FAA393244 EQE393209:EQE393244 EGI393209:EGI393244 DWM393209:DWM393244 DMQ393209:DMQ393244 DCU393209:DCU393244 CSY393209:CSY393244 CJC393209:CJC393244 BZG393209:BZG393244 BPK393209:BPK393244 BFO393209:BFO393244 AVS393209:AVS393244 ALW393209:ALW393244 ACA393209:ACA393244 SE393209:SE393244 II393209:II393244 B393209:B393244 WUU327673:WUU327708 WKY327673:WKY327708 WBC327673:WBC327708 VRG327673:VRG327708 VHK327673:VHK327708 UXO327673:UXO327708 UNS327673:UNS327708 UDW327673:UDW327708 TUA327673:TUA327708 TKE327673:TKE327708 TAI327673:TAI327708 SQM327673:SQM327708 SGQ327673:SGQ327708 RWU327673:RWU327708 RMY327673:RMY327708 RDC327673:RDC327708 QTG327673:QTG327708 QJK327673:QJK327708 PZO327673:PZO327708 PPS327673:PPS327708 PFW327673:PFW327708 OWA327673:OWA327708 OME327673:OME327708 OCI327673:OCI327708 NSM327673:NSM327708 NIQ327673:NIQ327708 MYU327673:MYU327708 MOY327673:MOY327708 MFC327673:MFC327708 LVG327673:LVG327708 LLK327673:LLK327708 LBO327673:LBO327708 KRS327673:KRS327708 KHW327673:KHW327708 JYA327673:JYA327708 JOE327673:JOE327708 JEI327673:JEI327708 IUM327673:IUM327708 IKQ327673:IKQ327708 IAU327673:IAU327708 HQY327673:HQY327708 HHC327673:HHC327708 GXG327673:GXG327708 GNK327673:GNK327708 GDO327673:GDO327708 FTS327673:FTS327708 FJW327673:FJW327708 FAA327673:FAA327708 EQE327673:EQE327708 EGI327673:EGI327708 DWM327673:DWM327708 DMQ327673:DMQ327708 DCU327673:DCU327708 CSY327673:CSY327708 CJC327673:CJC327708 BZG327673:BZG327708 BPK327673:BPK327708 BFO327673:BFO327708 AVS327673:AVS327708 ALW327673:ALW327708 ACA327673:ACA327708 SE327673:SE327708 II327673:II327708 B327673:B327708 WUU262137:WUU262172 WKY262137:WKY262172 WBC262137:WBC262172 VRG262137:VRG262172 VHK262137:VHK262172 UXO262137:UXO262172 UNS262137:UNS262172 UDW262137:UDW262172 TUA262137:TUA262172 TKE262137:TKE262172 TAI262137:TAI262172 SQM262137:SQM262172 SGQ262137:SGQ262172 RWU262137:RWU262172 RMY262137:RMY262172 RDC262137:RDC262172 QTG262137:QTG262172 QJK262137:QJK262172 PZO262137:PZO262172 PPS262137:PPS262172 PFW262137:PFW262172 OWA262137:OWA262172 OME262137:OME262172 OCI262137:OCI262172 NSM262137:NSM262172 NIQ262137:NIQ262172 MYU262137:MYU262172 MOY262137:MOY262172 MFC262137:MFC262172 LVG262137:LVG262172 LLK262137:LLK262172 LBO262137:LBO262172 KRS262137:KRS262172 KHW262137:KHW262172 JYA262137:JYA262172 JOE262137:JOE262172 JEI262137:JEI262172 IUM262137:IUM262172 IKQ262137:IKQ262172 IAU262137:IAU262172 HQY262137:HQY262172 HHC262137:HHC262172 GXG262137:GXG262172 GNK262137:GNK262172 GDO262137:GDO262172 FTS262137:FTS262172 FJW262137:FJW262172 FAA262137:FAA262172 EQE262137:EQE262172 EGI262137:EGI262172 DWM262137:DWM262172 DMQ262137:DMQ262172 DCU262137:DCU262172 CSY262137:CSY262172 CJC262137:CJC262172 BZG262137:BZG262172 BPK262137:BPK262172 BFO262137:BFO262172 AVS262137:AVS262172 ALW262137:ALW262172 ACA262137:ACA262172 SE262137:SE262172 II262137:II262172 B262137:B262172 WUU196601:WUU196636 WKY196601:WKY196636 WBC196601:WBC196636 VRG196601:VRG196636 VHK196601:VHK196636 UXO196601:UXO196636 UNS196601:UNS196636 UDW196601:UDW196636 TUA196601:TUA196636 TKE196601:TKE196636 TAI196601:TAI196636 SQM196601:SQM196636 SGQ196601:SGQ196636 RWU196601:RWU196636 RMY196601:RMY196636 RDC196601:RDC196636 QTG196601:QTG196636 QJK196601:QJK196636 PZO196601:PZO196636 PPS196601:PPS196636 PFW196601:PFW196636 OWA196601:OWA196636 OME196601:OME196636 OCI196601:OCI196636 NSM196601:NSM196636 NIQ196601:NIQ196636 MYU196601:MYU196636 MOY196601:MOY196636 MFC196601:MFC196636 LVG196601:LVG196636 LLK196601:LLK196636 LBO196601:LBO196636 KRS196601:KRS196636 KHW196601:KHW196636 JYA196601:JYA196636 JOE196601:JOE196636 JEI196601:JEI196636 IUM196601:IUM196636 IKQ196601:IKQ196636 IAU196601:IAU196636 HQY196601:HQY196636 HHC196601:HHC196636 GXG196601:GXG196636 GNK196601:GNK196636 GDO196601:GDO196636 FTS196601:FTS196636 FJW196601:FJW196636 FAA196601:FAA196636 EQE196601:EQE196636 EGI196601:EGI196636 DWM196601:DWM196636 DMQ196601:DMQ196636 DCU196601:DCU196636 CSY196601:CSY196636 CJC196601:CJC196636 BZG196601:BZG196636 BPK196601:BPK196636 BFO196601:BFO196636 AVS196601:AVS196636 ALW196601:ALW196636 ACA196601:ACA196636 SE196601:SE196636 II196601:II196636 B196601:B196636 WUU131065:WUU131100 WKY131065:WKY131100 WBC131065:WBC131100 VRG131065:VRG131100 VHK131065:VHK131100 UXO131065:UXO131100 UNS131065:UNS131100 UDW131065:UDW131100 TUA131065:TUA131100 TKE131065:TKE131100 TAI131065:TAI131100 SQM131065:SQM131100 SGQ131065:SGQ131100 RWU131065:RWU131100 RMY131065:RMY131100 RDC131065:RDC131100 QTG131065:QTG131100 QJK131065:QJK131100 PZO131065:PZO131100 PPS131065:PPS131100 PFW131065:PFW131100 OWA131065:OWA131100 OME131065:OME131100 OCI131065:OCI131100 NSM131065:NSM131100 NIQ131065:NIQ131100 MYU131065:MYU131100 MOY131065:MOY131100 MFC131065:MFC131100 LVG131065:LVG131100 LLK131065:LLK131100 LBO131065:LBO131100 KRS131065:KRS131100 KHW131065:KHW131100 JYA131065:JYA131100 JOE131065:JOE131100 JEI131065:JEI131100 IUM131065:IUM131100 IKQ131065:IKQ131100 IAU131065:IAU131100 HQY131065:HQY131100 HHC131065:HHC131100 GXG131065:GXG131100 GNK131065:GNK131100 GDO131065:GDO131100 FTS131065:FTS131100 FJW131065:FJW131100 FAA131065:FAA131100 EQE131065:EQE131100 EGI131065:EGI131100 DWM131065:DWM131100 DMQ131065:DMQ131100 DCU131065:DCU131100 CSY131065:CSY131100 CJC131065:CJC131100 BZG131065:BZG131100 BPK131065:BPK131100 BFO131065:BFO131100 AVS131065:AVS131100 ALW131065:ALW131100 ACA131065:ACA131100 SE131065:SE131100 II131065:II131100 B131065:B131100 WUU65529:WUU65564 WKY65529:WKY65564 WBC65529:WBC65564 VRG65529:VRG65564 VHK65529:VHK65564 UXO65529:UXO65564 UNS65529:UNS65564 UDW65529:UDW65564 TUA65529:TUA65564 TKE65529:TKE65564 TAI65529:TAI65564 SQM65529:SQM65564 SGQ65529:SGQ65564 RWU65529:RWU65564 RMY65529:RMY65564 RDC65529:RDC65564 QTG65529:QTG65564 QJK65529:QJK65564 PZO65529:PZO65564 PPS65529:PPS65564 PFW65529:PFW65564 OWA65529:OWA65564 OME65529:OME65564 OCI65529:OCI65564 NSM65529:NSM65564 NIQ65529:NIQ65564 MYU65529:MYU65564 MOY65529:MOY65564 MFC65529:MFC65564 LVG65529:LVG65564 LLK65529:LLK65564 LBO65529:LBO65564 KRS65529:KRS65564 KHW65529:KHW65564 JYA65529:JYA65564 JOE65529:JOE65564 JEI65529:JEI65564 IUM65529:IUM65564 IKQ65529:IKQ65564 IAU65529:IAU65564 HQY65529:HQY65564 HHC65529:HHC65564 GXG65529:GXG65564 GNK65529:GNK65564 GDO65529:GDO65564 FTS65529:FTS65564 FJW65529:FJW65564 FAA65529:FAA65564 EQE65529:EQE65564 EGI65529:EGI65564 DWM65529:DWM65564 DMQ65529:DMQ65564 DCU65529:DCU65564 CSY65529:CSY65564 CJC65529:CJC65564 BZG65529:BZG65564 BPK65529:BPK65564 BFO65529:BFO65564 AVS65529:AVS65564 ALW65529:ALW65564 ACA65529:ACA65564 SE65529:SE65564 B65529:B65564">
      <formula1>#REF!</formula1>
    </dataValidation>
    <dataValidation showInputMessage="1" showErrorMessage="1" sqref="H8:H26"/>
  </dataValidations>
  <printOptions horizontalCentered="1" verticalCentered="1"/>
  <pageMargins left="0.70866141732283472" right="0.70866141732283472" top="0.74803149606299213" bottom="0.74803149606299213" header="0.31496062992125984" footer="0.31496062992125984"/>
  <pageSetup scale="60" orientation="landscape" verticalDpi="300"/>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 DESPLEGABLES'!$C$2</xm:f>
          </x14:formula1>
          <xm:sqref>C8:C26 B8:B26</xm:sqref>
        </x14:dataValidation>
        <x14:dataValidation type="list" allowBlank="1" showInputMessage="1" showErrorMessage="1">
          <x14:formula1>
            <xm:f>'LISTAS DESPLEGABLES'!$J$2</xm:f>
          </x14:formula1>
          <xm:sqref>E8:E26</xm:sqref>
        </x14:dataValidation>
        <x14:dataValidation type="list" allowBlank="1" showInputMessage="1" showErrorMessage="1">
          <x14:formula1>
            <xm:f>'LISTAS DESPLEGABLES'!$E$2:$E$16</xm:f>
          </x14:formula1>
          <xm:sqref>G8:G26</xm:sqref>
        </x14:dataValidation>
        <x14:dataValidation type="list" allowBlank="1" showInputMessage="1" showErrorMessage="1">
          <x14:formula1>
            <xm:f>'LISTAS DESPLEGABLES'!$J$2</xm:f>
          </x14:formula1>
          <xm:sqref>D8:D26</xm:sqref>
        </x14:dataValidation>
        <x14:dataValidation type="list" allowBlank="1" showInputMessage="1" showErrorMessage="1">
          <x14:formula1>
            <xm:f>'LISTAS DESPLEGABLES'!$D$2:$D$4</xm:f>
          </x14:formula1>
          <xm:sqref>F8:F26</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36"/>
  <sheetViews>
    <sheetView showGridLines="0" zoomScale="80" zoomScaleNormal="80" zoomScalePageLayoutView="80" workbookViewId="0">
      <selection activeCell="D1" sqref="D1:F3"/>
    </sheetView>
  </sheetViews>
  <sheetFormatPr baseColWidth="10" defaultColWidth="8.28515625" defaultRowHeight="13.5" x14ac:dyDescent="0.25"/>
  <cols>
    <col min="1" max="1" width="3.85546875" style="7" customWidth="1"/>
    <col min="2" max="2" width="24.42578125" style="7" customWidth="1"/>
    <col min="3" max="3" width="16.42578125" style="11" customWidth="1"/>
    <col min="4" max="4" width="21.42578125" style="11" customWidth="1"/>
    <col min="5" max="5" width="16.7109375" style="11" customWidth="1"/>
    <col min="6" max="6" width="35.140625" style="11" customWidth="1"/>
    <col min="7" max="7" width="21.42578125" style="11" customWidth="1"/>
    <col min="8" max="8" width="24" style="11" customWidth="1"/>
    <col min="9" max="9" width="29" style="11" customWidth="1"/>
    <col min="10" max="10" width="13.140625" style="11" customWidth="1"/>
    <col min="11" max="11" width="38.7109375" style="11" customWidth="1"/>
    <col min="12" max="12" width="23.7109375" style="11" customWidth="1"/>
    <col min="13" max="13" width="24.140625" style="11" customWidth="1"/>
    <col min="14" max="14" width="18" style="11" customWidth="1"/>
    <col min="15" max="15" width="19.42578125" style="11" customWidth="1"/>
    <col min="16" max="16" width="25.28515625" style="7" customWidth="1"/>
    <col min="17" max="17" width="21.42578125" style="10" customWidth="1"/>
    <col min="18" max="26" width="8.28515625" style="10" customWidth="1"/>
    <col min="27" max="38" width="8.28515625" style="7" customWidth="1"/>
    <col min="39" max="236" width="8.28515625" style="11"/>
    <col min="237" max="237" width="4.140625" style="11" customWidth="1"/>
    <col min="238" max="238" width="14.42578125" style="11" customWidth="1"/>
    <col min="239" max="239" width="20.7109375" style="11" customWidth="1"/>
    <col min="240" max="240" width="17.28515625" style="11" customWidth="1"/>
    <col min="241" max="241" width="14.42578125" style="11" customWidth="1"/>
    <col min="242" max="242" width="13.28515625" style="11" bestFit="1" customWidth="1"/>
    <col min="243" max="243" width="18.42578125" style="11" customWidth="1"/>
    <col min="244" max="244" width="8.7109375" style="11" bestFit="1" customWidth="1"/>
    <col min="245" max="245" width="25.7109375" style="11" customWidth="1"/>
    <col min="246" max="246" width="12.28515625" style="11" customWidth="1"/>
    <col min="247" max="247" width="14.42578125" style="11" customWidth="1"/>
    <col min="248" max="248" width="17" style="11" customWidth="1"/>
    <col min="249" max="249" width="23.7109375" style="11" customWidth="1"/>
    <col min="250" max="260" width="8.28515625" style="11" customWidth="1"/>
    <col min="261" max="261" width="23" style="11" bestFit="1" customWidth="1"/>
    <col min="262" max="262" width="25" style="11" customWidth="1"/>
    <col min="263" max="263" width="8.28515625" style="11" customWidth="1"/>
    <col min="264" max="264" width="17.85546875" style="11" bestFit="1" customWidth="1"/>
    <col min="265" max="294" width="8.28515625" style="11" customWidth="1"/>
    <col min="295" max="492" width="8.28515625" style="11"/>
    <col min="493" max="493" width="4.140625" style="11" customWidth="1"/>
    <col min="494" max="494" width="14.42578125" style="11" customWidth="1"/>
    <col min="495" max="495" width="20.7109375" style="11" customWidth="1"/>
    <col min="496" max="496" width="17.28515625" style="11" customWidth="1"/>
    <col min="497" max="497" width="14.42578125" style="11" customWidth="1"/>
    <col min="498" max="498" width="13.28515625" style="11" bestFit="1" customWidth="1"/>
    <col min="499" max="499" width="18.42578125" style="11" customWidth="1"/>
    <col min="500" max="500" width="8.7109375" style="11" bestFit="1" customWidth="1"/>
    <col min="501" max="501" width="25.7109375" style="11" customWidth="1"/>
    <col min="502" max="502" width="12.28515625" style="11" customWidth="1"/>
    <col min="503" max="503" width="14.42578125" style="11" customWidth="1"/>
    <col min="504" max="504" width="17" style="11" customWidth="1"/>
    <col min="505" max="505" width="23.7109375" style="11" customWidth="1"/>
    <col min="506" max="516" width="8.28515625" style="11" customWidth="1"/>
    <col min="517" max="517" width="23" style="11" bestFit="1" customWidth="1"/>
    <col min="518" max="518" width="25" style="11" customWidth="1"/>
    <col min="519" max="519" width="8.28515625" style="11" customWidth="1"/>
    <col min="520" max="520" width="17.85546875" style="11" bestFit="1" customWidth="1"/>
    <col min="521" max="550" width="8.28515625" style="11" customWidth="1"/>
    <col min="551" max="748" width="8.28515625" style="11"/>
    <col min="749" max="749" width="4.140625" style="11" customWidth="1"/>
    <col min="750" max="750" width="14.42578125" style="11" customWidth="1"/>
    <col min="751" max="751" width="20.7109375" style="11" customWidth="1"/>
    <col min="752" max="752" width="17.28515625" style="11" customWidth="1"/>
    <col min="753" max="753" width="14.42578125" style="11" customWidth="1"/>
    <col min="754" max="754" width="13.28515625" style="11" bestFit="1" customWidth="1"/>
    <col min="755" max="755" width="18.42578125" style="11" customWidth="1"/>
    <col min="756" max="756" width="8.7109375" style="11" bestFit="1" customWidth="1"/>
    <col min="757" max="757" width="25.7109375" style="11" customWidth="1"/>
    <col min="758" max="758" width="12.28515625" style="11" customWidth="1"/>
    <col min="759" max="759" width="14.42578125" style="11" customWidth="1"/>
    <col min="760" max="760" width="17" style="11" customWidth="1"/>
    <col min="761" max="761" width="23.7109375" style="11" customWidth="1"/>
    <col min="762" max="772" width="8.28515625" style="11" customWidth="1"/>
    <col min="773" max="773" width="23" style="11" bestFit="1" customWidth="1"/>
    <col min="774" max="774" width="25" style="11" customWidth="1"/>
    <col min="775" max="775" width="8.28515625" style="11" customWidth="1"/>
    <col min="776" max="776" width="17.85546875" style="11" bestFit="1" customWidth="1"/>
    <col min="777" max="806" width="8.28515625" style="11" customWidth="1"/>
    <col min="807" max="1004" width="8.28515625" style="11"/>
    <col min="1005" max="1005" width="4.140625" style="11" customWidth="1"/>
    <col min="1006" max="1006" width="14.42578125" style="11" customWidth="1"/>
    <col min="1007" max="1007" width="20.7109375" style="11" customWidth="1"/>
    <col min="1008" max="1008" width="17.28515625" style="11" customWidth="1"/>
    <col min="1009" max="1009" width="14.42578125" style="11" customWidth="1"/>
    <col min="1010" max="1010" width="13.28515625" style="11" bestFit="1" customWidth="1"/>
    <col min="1011" max="1011" width="18.42578125" style="11" customWidth="1"/>
    <col min="1012" max="1012" width="8.7109375" style="11" bestFit="1" customWidth="1"/>
    <col min="1013" max="1013" width="25.7109375" style="11" customWidth="1"/>
    <col min="1014" max="1014" width="12.28515625" style="11" customWidth="1"/>
    <col min="1015" max="1015" width="14.42578125" style="11" customWidth="1"/>
    <col min="1016" max="1016" width="17" style="11" customWidth="1"/>
    <col min="1017" max="1017" width="23.7109375" style="11" customWidth="1"/>
    <col min="1018" max="1028" width="8.28515625" style="11" customWidth="1"/>
    <col min="1029" max="1029" width="23" style="11" bestFit="1" customWidth="1"/>
    <col min="1030" max="1030" width="25" style="11" customWidth="1"/>
    <col min="1031" max="1031" width="8.28515625" style="11" customWidth="1"/>
    <col min="1032" max="1032" width="17.85546875" style="11" bestFit="1" customWidth="1"/>
    <col min="1033" max="1062" width="8.28515625" style="11" customWidth="1"/>
    <col min="1063" max="1260" width="8.28515625" style="11"/>
    <col min="1261" max="1261" width="4.140625" style="11" customWidth="1"/>
    <col min="1262" max="1262" width="14.42578125" style="11" customWidth="1"/>
    <col min="1263" max="1263" width="20.7109375" style="11" customWidth="1"/>
    <col min="1264" max="1264" width="17.28515625" style="11" customWidth="1"/>
    <col min="1265" max="1265" width="14.42578125" style="11" customWidth="1"/>
    <col min="1266" max="1266" width="13.28515625" style="11" bestFit="1" customWidth="1"/>
    <col min="1267" max="1267" width="18.42578125" style="11" customWidth="1"/>
    <col min="1268" max="1268" width="8.7109375" style="11" bestFit="1" customWidth="1"/>
    <col min="1269" max="1269" width="25.7109375" style="11" customWidth="1"/>
    <col min="1270" max="1270" width="12.28515625" style="11" customWidth="1"/>
    <col min="1271" max="1271" width="14.42578125" style="11" customWidth="1"/>
    <col min="1272" max="1272" width="17" style="11" customWidth="1"/>
    <col min="1273" max="1273" width="23.7109375" style="11" customWidth="1"/>
    <col min="1274" max="1284" width="8.28515625" style="11" customWidth="1"/>
    <col min="1285" max="1285" width="23" style="11" bestFit="1" customWidth="1"/>
    <col min="1286" max="1286" width="25" style="11" customWidth="1"/>
    <col min="1287" max="1287" width="8.28515625" style="11" customWidth="1"/>
    <col min="1288" max="1288" width="17.85546875" style="11" bestFit="1" customWidth="1"/>
    <col min="1289" max="1318" width="8.28515625" style="11" customWidth="1"/>
    <col min="1319" max="1516" width="8.28515625" style="11"/>
    <col min="1517" max="1517" width="4.140625" style="11" customWidth="1"/>
    <col min="1518" max="1518" width="14.42578125" style="11" customWidth="1"/>
    <col min="1519" max="1519" width="20.7109375" style="11" customWidth="1"/>
    <col min="1520" max="1520" width="17.28515625" style="11" customWidth="1"/>
    <col min="1521" max="1521" width="14.42578125" style="11" customWidth="1"/>
    <col min="1522" max="1522" width="13.28515625" style="11" bestFit="1" customWidth="1"/>
    <col min="1523" max="1523" width="18.42578125" style="11" customWidth="1"/>
    <col min="1524" max="1524" width="8.7109375" style="11" bestFit="1" customWidth="1"/>
    <col min="1525" max="1525" width="25.7109375" style="11" customWidth="1"/>
    <col min="1526" max="1526" width="12.28515625" style="11" customWidth="1"/>
    <col min="1527" max="1527" width="14.42578125" style="11" customWidth="1"/>
    <col min="1528" max="1528" width="17" style="11" customWidth="1"/>
    <col min="1529" max="1529" width="23.7109375" style="11" customWidth="1"/>
    <col min="1530" max="1540" width="8.28515625" style="11" customWidth="1"/>
    <col min="1541" max="1541" width="23" style="11" bestFit="1" customWidth="1"/>
    <col min="1542" max="1542" width="25" style="11" customWidth="1"/>
    <col min="1543" max="1543" width="8.28515625" style="11" customWidth="1"/>
    <col min="1544" max="1544" width="17.85546875" style="11" bestFit="1" customWidth="1"/>
    <col min="1545" max="1574" width="8.28515625" style="11" customWidth="1"/>
    <col min="1575" max="1772" width="8.28515625" style="11"/>
    <col min="1773" max="1773" width="4.140625" style="11" customWidth="1"/>
    <col min="1774" max="1774" width="14.42578125" style="11" customWidth="1"/>
    <col min="1775" max="1775" width="20.7109375" style="11" customWidth="1"/>
    <col min="1776" max="1776" width="17.28515625" style="11" customWidth="1"/>
    <col min="1777" max="1777" width="14.42578125" style="11" customWidth="1"/>
    <col min="1778" max="1778" width="13.28515625" style="11" bestFit="1" customWidth="1"/>
    <col min="1779" max="1779" width="18.42578125" style="11" customWidth="1"/>
    <col min="1780" max="1780" width="8.7109375" style="11" bestFit="1" customWidth="1"/>
    <col min="1781" max="1781" width="25.7109375" style="11" customWidth="1"/>
    <col min="1782" max="1782" width="12.28515625" style="11" customWidth="1"/>
    <col min="1783" max="1783" width="14.42578125" style="11" customWidth="1"/>
    <col min="1784" max="1784" width="17" style="11" customWidth="1"/>
    <col min="1785" max="1785" width="23.7109375" style="11" customWidth="1"/>
    <col min="1786" max="1796" width="8.28515625" style="11" customWidth="1"/>
    <col min="1797" max="1797" width="23" style="11" bestFit="1" customWidth="1"/>
    <col min="1798" max="1798" width="25" style="11" customWidth="1"/>
    <col min="1799" max="1799" width="8.28515625" style="11" customWidth="1"/>
    <col min="1800" max="1800" width="17.85546875" style="11" bestFit="1" customWidth="1"/>
    <col min="1801" max="1830" width="8.28515625" style="11" customWidth="1"/>
    <col min="1831" max="2028" width="8.28515625" style="11"/>
    <col min="2029" max="2029" width="4.140625" style="11" customWidth="1"/>
    <col min="2030" max="2030" width="14.42578125" style="11" customWidth="1"/>
    <col min="2031" max="2031" width="20.7109375" style="11" customWidth="1"/>
    <col min="2032" max="2032" width="17.28515625" style="11" customWidth="1"/>
    <col min="2033" max="2033" width="14.42578125" style="11" customWidth="1"/>
    <col min="2034" max="2034" width="13.28515625" style="11" bestFit="1" customWidth="1"/>
    <col min="2035" max="2035" width="18.42578125" style="11" customWidth="1"/>
    <col min="2036" max="2036" width="8.7109375" style="11" bestFit="1" customWidth="1"/>
    <col min="2037" max="2037" width="25.7109375" style="11" customWidth="1"/>
    <col min="2038" max="2038" width="12.28515625" style="11" customWidth="1"/>
    <col min="2039" max="2039" width="14.42578125" style="11" customWidth="1"/>
    <col min="2040" max="2040" width="17" style="11" customWidth="1"/>
    <col min="2041" max="2041" width="23.7109375" style="11" customWidth="1"/>
    <col min="2042" max="2052" width="8.28515625" style="11" customWidth="1"/>
    <col min="2053" max="2053" width="23" style="11" bestFit="1" customWidth="1"/>
    <col min="2054" max="2054" width="25" style="11" customWidth="1"/>
    <col min="2055" max="2055" width="8.28515625" style="11" customWidth="1"/>
    <col min="2056" max="2056" width="17.85546875" style="11" bestFit="1" customWidth="1"/>
    <col min="2057" max="2086" width="8.28515625" style="11" customWidth="1"/>
    <col min="2087" max="2284" width="8.28515625" style="11"/>
    <col min="2285" max="2285" width="4.140625" style="11" customWidth="1"/>
    <col min="2286" max="2286" width="14.42578125" style="11" customWidth="1"/>
    <col min="2287" max="2287" width="20.7109375" style="11" customWidth="1"/>
    <col min="2288" max="2288" width="17.28515625" style="11" customWidth="1"/>
    <col min="2289" max="2289" width="14.42578125" style="11" customWidth="1"/>
    <col min="2290" max="2290" width="13.28515625" style="11" bestFit="1" customWidth="1"/>
    <col min="2291" max="2291" width="18.42578125" style="11" customWidth="1"/>
    <col min="2292" max="2292" width="8.7109375" style="11" bestFit="1" customWidth="1"/>
    <col min="2293" max="2293" width="25.7109375" style="11" customWidth="1"/>
    <col min="2294" max="2294" width="12.28515625" style="11" customWidth="1"/>
    <col min="2295" max="2295" width="14.42578125" style="11" customWidth="1"/>
    <col min="2296" max="2296" width="17" style="11" customWidth="1"/>
    <col min="2297" max="2297" width="23.7109375" style="11" customWidth="1"/>
    <col min="2298" max="2308" width="8.28515625" style="11" customWidth="1"/>
    <col min="2309" max="2309" width="23" style="11" bestFit="1" customWidth="1"/>
    <col min="2310" max="2310" width="25" style="11" customWidth="1"/>
    <col min="2311" max="2311" width="8.28515625" style="11" customWidth="1"/>
    <col min="2312" max="2312" width="17.85546875" style="11" bestFit="1" customWidth="1"/>
    <col min="2313" max="2342" width="8.28515625" style="11" customWidth="1"/>
    <col min="2343" max="2540" width="8.28515625" style="11"/>
    <col min="2541" max="2541" width="4.140625" style="11" customWidth="1"/>
    <col min="2542" max="2542" width="14.42578125" style="11" customWidth="1"/>
    <col min="2543" max="2543" width="20.7109375" style="11" customWidth="1"/>
    <col min="2544" max="2544" width="17.28515625" style="11" customWidth="1"/>
    <col min="2545" max="2545" width="14.42578125" style="11" customWidth="1"/>
    <col min="2546" max="2546" width="13.28515625" style="11" bestFit="1" customWidth="1"/>
    <col min="2547" max="2547" width="18.42578125" style="11" customWidth="1"/>
    <col min="2548" max="2548" width="8.7109375" style="11" bestFit="1" customWidth="1"/>
    <col min="2549" max="2549" width="25.7109375" style="11" customWidth="1"/>
    <col min="2550" max="2550" width="12.28515625" style="11" customWidth="1"/>
    <col min="2551" max="2551" width="14.42578125" style="11" customWidth="1"/>
    <col min="2552" max="2552" width="17" style="11" customWidth="1"/>
    <col min="2553" max="2553" width="23.7109375" style="11" customWidth="1"/>
    <col min="2554" max="2564" width="8.28515625" style="11" customWidth="1"/>
    <col min="2565" max="2565" width="23" style="11" bestFit="1" customWidth="1"/>
    <col min="2566" max="2566" width="25" style="11" customWidth="1"/>
    <col min="2567" max="2567" width="8.28515625" style="11" customWidth="1"/>
    <col min="2568" max="2568" width="17.85546875" style="11" bestFit="1" customWidth="1"/>
    <col min="2569" max="2598" width="8.28515625" style="11" customWidth="1"/>
    <col min="2599" max="2796" width="8.28515625" style="11"/>
    <col min="2797" max="2797" width="4.140625" style="11" customWidth="1"/>
    <col min="2798" max="2798" width="14.42578125" style="11" customWidth="1"/>
    <col min="2799" max="2799" width="20.7109375" style="11" customWidth="1"/>
    <col min="2800" max="2800" width="17.28515625" style="11" customWidth="1"/>
    <col min="2801" max="2801" width="14.42578125" style="11" customWidth="1"/>
    <col min="2802" max="2802" width="13.28515625" style="11" bestFit="1" customWidth="1"/>
    <col min="2803" max="2803" width="18.42578125" style="11" customWidth="1"/>
    <col min="2804" max="2804" width="8.7109375" style="11" bestFit="1" customWidth="1"/>
    <col min="2805" max="2805" width="25.7109375" style="11" customWidth="1"/>
    <col min="2806" max="2806" width="12.28515625" style="11" customWidth="1"/>
    <col min="2807" max="2807" width="14.42578125" style="11" customWidth="1"/>
    <col min="2808" max="2808" width="17" style="11" customWidth="1"/>
    <col min="2809" max="2809" width="23.7109375" style="11" customWidth="1"/>
    <col min="2810" max="2820" width="8.28515625" style="11" customWidth="1"/>
    <col min="2821" max="2821" width="23" style="11" bestFit="1" customWidth="1"/>
    <col min="2822" max="2822" width="25" style="11" customWidth="1"/>
    <col min="2823" max="2823" width="8.28515625" style="11" customWidth="1"/>
    <col min="2824" max="2824" width="17.85546875" style="11" bestFit="1" customWidth="1"/>
    <col min="2825" max="2854" width="8.28515625" style="11" customWidth="1"/>
    <col min="2855" max="3052" width="8.28515625" style="11"/>
    <col min="3053" max="3053" width="4.140625" style="11" customWidth="1"/>
    <col min="3054" max="3054" width="14.42578125" style="11" customWidth="1"/>
    <col min="3055" max="3055" width="20.7109375" style="11" customWidth="1"/>
    <col min="3056" max="3056" width="17.28515625" style="11" customWidth="1"/>
    <col min="3057" max="3057" width="14.42578125" style="11" customWidth="1"/>
    <col min="3058" max="3058" width="13.28515625" style="11" bestFit="1" customWidth="1"/>
    <col min="3059" max="3059" width="18.42578125" style="11" customWidth="1"/>
    <col min="3060" max="3060" width="8.7109375" style="11" bestFit="1" customWidth="1"/>
    <col min="3061" max="3061" width="25.7109375" style="11" customWidth="1"/>
    <col min="3062" max="3062" width="12.28515625" style="11" customWidth="1"/>
    <col min="3063" max="3063" width="14.42578125" style="11" customWidth="1"/>
    <col min="3064" max="3064" width="17" style="11" customWidth="1"/>
    <col min="3065" max="3065" width="23.7109375" style="11" customWidth="1"/>
    <col min="3066" max="3076" width="8.28515625" style="11" customWidth="1"/>
    <col min="3077" max="3077" width="23" style="11" bestFit="1" customWidth="1"/>
    <col min="3078" max="3078" width="25" style="11" customWidth="1"/>
    <col min="3079" max="3079" width="8.28515625" style="11" customWidth="1"/>
    <col min="3080" max="3080" width="17.85546875" style="11" bestFit="1" customWidth="1"/>
    <col min="3081" max="3110" width="8.28515625" style="11" customWidth="1"/>
    <col min="3111" max="3308" width="8.28515625" style="11"/>
    <col min="3309" max="3309" width="4.140625" style="11" customWidth="1"/>
    <col min="3310" max="3310" width="14.42578125" style="11" customWidth="1"/>
    <col min="3311" max="3311" width="20.7109375" style="11" customWidth="1"/>
    <col min="3312" max="3312" width="17.28515625" style="11" customWidth="1"/>
    <col min="3313" max="3313" width="14.42578125" style="11" customWidth="1"/>
    <col min="3314" max="3314" width="13.28515625" style="11" bestFit="1" customWidth="1"/>
    <col min="3315" max="3315" width="18.42578125" style="11" customWidth="1"/>
    <col min="3316" max="3316" width="8.7109375" style="11" bestFit="1" customWidth="1"/>
    <col min="3317" max="3317" width="25.7109375" style="11" customWidth="1"/>
    <col min="3318" max="3318" width="12.28515625" style="11" customWidth="1"/>
    <col min="3319" max="3319" width="14.42578125" style="11" customWidth="1"/>
    <col min="3320" max="3320" width="17" style="11" customWidth="1"/>
    <col min="3321" max="3321" width="23.7109375" style="11" customWidth="1"/>
    <col min="3322" max="3332" width="8.28515625" style="11" customWidth="1"/>
    <col min="3333" max="3333" width="23" style="11" bestFit="1" customWidth="1"/>
    <col min="3334" max="3334" width="25" style="11" customWidth="1"/>
    <col min="3335" max="3335" width="8.28515625" style="11" customWidth="1"/>
    <col min="3336" max="3336" width="17.85546875" style="11" bestFit="1" customWidth="1"/>
    <col min="3337" max="3366" width="8.28515625" style="11" customWidth="1"/>
    <col min="3367" max="3564" width="8.28515625" style="11"/>
    <col min="3565" max="3565" width="4.140625" style="11" customWidth="1"/>
    <col min="3566" max="3566" width="14.42578125" style="11" customWidth="1"/>
    <col min="3567" max="3567" width="20.7109375" style="11" customWidth="1"/>
    <col min="3568" max="3568" width="17.28515625" style="11" customWidth="1"/>
    <col min="3569" max="3569" width="14.42578125" style="11" customWidth="1"/>
    <col min="3570" max="3570" width="13.28515625" style="11" bestFit="1" customWidth="1"/>
    <col min="3571" max="3571" width="18.42578125" style="11" customWidth="1"/>
    <col min="3572" max="3572" width="8.7109375" style="11" bestFit="1" customWidth="1"/>
    <col min="3573" max="3573" width="25.7109375" style="11" customWidth="1"/>
    <col min="3574" max="3574" width="12.28515625" style="11" customWidth="1"/>
    <col min="3575" max="3575" width="14.42578125" style="11" customWidth="1"/>
    <col min="3576" max="3576" width="17" style="11" customWidth="1"/>
    <col min="3577" max="3577" width="23.7109375" style="11" customWidth="1"/>
    <col min="3578" max="3588" width="8.28515625" style="11" customWidth="1"/>
    <col min="3589" max="3589" width="23" style="11" bestFit="1" customWidth="1"/>
    <col min="3590" max="3590" width="25" style="11" customWidth="1"/>
    <col min="3591" max="3591" width="8.28515625" style="11" customWidth="1"/>
    <col min="3592" max="3592" width="17.85546875" style="11" bestFit="1" customWidth="1"/>
    <col min="3593" max="3622" width="8.28515625" style="11" customWidth="1"/>
    <col min="3623" max="3820" width="8.28515625" style="11"/>
    <col min="3821" max="3821" width="4.140625" style="11" customWidth="1"/>
    <col min="3822" max="3822" width="14.42578125" style="11" customWidth="1"/>
    <col min="3823" max="3823" width="20.7109375" style="11" customWidth="1"/>
    <col min="3824" max="3824" width="17.28515625" style="11" customWidth="1"/>
    <col min="3825" max="3825" width="14.42578125" style="11" customWidth="1"/>
    <col min="3826" max="3826" width="13.28515625" style="11" bestFit="1" customWidth="1"/>
    <col min="3827" max="3827" width="18.42578125" style="11" customWidth="1"/>
    <col min="3828" max="3828" width="8.7109375" style="11" bestFit="1" customWidth="1"/>
    <col min="3829" max="3829" width="25.7109375" style="11" customWidth="1"/>
    <col min="3830" max="3830" width="12.28515625" style="11" customWidth="1"/>
    <col min="3831" max="3831" width="14.42578125" style="11" customWidth="1"/>
    <col min="3832" max="3832" width="17" style="11" customWidth="1"/>
    <col min="3833" max="3833" width="23.7109375" style="11" customWidth="1"/>
    <col min="3834" max="3844" width="8.28515625" style="11" customWidth="1"/>
    <col min="3845" max="3845" width="23" style="11" bestFit="1" customWidth="1"/>
    <col min="3846" max="3846" width="25" style="11" customWidth="1"/>
    <col min="3847" max="3847" width="8.28515625" style="11" customWidth="1"/>
    <col min="3848" max="3848" width="17.85546875" style="11" bestFit="1" customWidth="1"/>
    <col min="3849" max="3878" width="8.28515625" style="11" customWidth="1"/>
    <col min="3879" max="4076" width="8.28515625" style="11"/>
    <col min="4077" max="4077" width="4.140625" style="11" customWidth="1"/>
    <col min="4078" max="4078" width="14.42578125" style="11" customWidth="1"/>
    <col min="4079" max="4079" width="20.7109375" style="11" customWidth="1"/>
    <col min="4080" max="4080" width="17.28515625" style="11" customWidth="1"/>
    <col min="4081" max="4081" width="14.42578125" style="11" customWidth="1"/>
    <col min="4082" max="4082" width="13.28515625" style="11" bestFit="1" customWidth="1"/>
    <col min="4083" max="4083" width="18.42578125" style="11" customWidth="1"/>
    <col min="4084" max="4084" width="8.7109375" style="11" bestFit="1" customWidth="1"/>
    <col min="4085" max="4085" width="25.7109375" style="11" customWidth="1"/>
    <col min="4086" max="4086" width="12.28515625" style="11" customWidth="1"/>
    <col min="4087" max="4087" width="14.42578125" style="11" customWidth="1"/>
    <col min="4088" max="4088" width="17" style="11" customWidth="1"/>
    <col min="4089" max="4089" width="23.7109375" style="11" customWidth="1"/>
    <col min="4090" max="4100" width="8.28515625" style="11" customWidth="1"/>
    <col min="4101" max="4101" width="23" style="11" bestFit="1" customWidth="1"/>
    <col min="4102" max="4102" width="25" style="11" customWidth="1"/>
    <col min="4103" max="4103" width="8.28515625" style="11" customWidth="1"/>
    <col min="4104" max="4104" width="17.85546875" style="11" bestFit="1" customWidth="1"/>
    <col min="4105" max="4134" width="8.28515625" style="11" customWidth="1"/>
    <col min="4135" max="4332" width="8.28515625" style="11"/>
    <col min="4333" max="4333" width="4.140625" style="11" customWidth="1"/>
    <col min="4334" max="4334" width="14.42578125" style="11" customWidth="1"/>
    <col min="4335" max="4335" width="20.7109375" style="11" customWidth="1"/>
    <col min="4336" max="4336" width="17.28515625" style="11" customWidth="1"/>
    <col min="4337" max="4337" width="14.42578125" style="11" customWidth="1"/>
    <col min="4338" max="4338" width="13.28515625" style="11" bestFit="1" customWidth="1"/>
    <col min="4339" max="4339" width="18.42578125" style="11" customWidth="1"/>
    <col min="4340" max="4340" width="8.7109375" style="11" bestFit="1" customWidth="1"/>
    <col min="4341" max="4341" width="25.7109375" style="11" customWidth="1"/>
    <col min="4342" max="4342" width="12.28515625" style="11" customWidth="1"/>
    <col min="4343" max="4343" width="14.42578125" style="11" customWidth="1"/>
    <col min="4344" max="4344" width="17" style="11" customWidth="1"/>
    <col min="4345" max="4345" width="23.7109375" style="11" customWidth="1"/>
    <col min="4346" max="4356" width="8.28515625" style="11" customWidth="1"/>
    <col min="4357" max="4357" width="23" style="11" bestFit="1" customWidth="1"/>
    <col min="4358" max="4358" width="25" style="11" customWidth="1"/>
    <col min="4359" max="4359" width="8.28515625" style="11" customWidth="1"/>
    <col min="4360" max="4360" width="17.85546875" style="11" bestFit="1" customWidth="1"/>
    <col min="4361" max="4390" width="8.28515625" style="11" customWidth="1"/>
    <col min="4391" max="4588" width="8.28515625" style="11"/>
    <col min="4589" max="4589" width="4.140625" style="11" customWidth="1"/>
    <col min="4590" max="4590" width="14.42578125" style="11" customWidth="1"/>
    <col min="4591" max="4591" width="20.7109375" style="11" customWidth="1"/>
    <col min="4592" max="4592" width="17.28515625" style="11" customWidth="1"/>
    <col min="4593" max="4593" width="14.42578125" style="11" customWidth="1"/>
    <col min="4594" max="4594" width="13.28515625" style="11" bestFit="1" customWidth="1"/>
    <col min="4595" max="4595" width="18.42578125" style="11" customWidth="1"/>
    <col min="4596" max="4596" width="8.7109375" style="11" bestFit="1" customWidth="1"/>
    <col min="4597" max="4597" width="25.7109375" style="11" customWidth="1"/>
    <col min="4598" max="4598" width="12.28515625" style="11" customWidth="1"/>
    <col min="4599" max="4599" width="14.42578125" style="11" customWidth="1"/>
    <col min="4600" max="4600" width="17" style="11" customWidth="1"/>
    <col min="4601" max="4601" width="23.7109375" style="11" customWidth="1"/>
    <col min="4602" max="4612" width="8.28515625" style="11" customWidth="1"/>
    <col min="4613" max="4613" width="23" style="11" bestFit="1" customWidth="1"/>
    <col min="4614" max="4614" width="25" style="11" customWidth="1"/>
    <col min="4615" max="4615" width="8.28515625" style="11" customWidth="1"/>
    <col min="4616" max="4616" width="17.85546875" style="11" bestFit="1" customWidth="1"/>
    <col min="4617" max="4646" width="8.28515625" style="11" customWidth="1"/>
    <col min="4647" max="4844" width="8.28515625" style="11"/>
    <col min="4845" max="4845" width="4.140625" style="11" customWidth="1"/>
    <col min="4846" max="4846" width="14.42578125" style="11" customWidth="1"/>
    <col min="4847" max="4847" width="20.7109375" style="11" customWidth="1"/>
    <col min="4848" max="4848" width="17.28515625" style="11" customWidth="1"/>
    <col min="4849" max="4849" width="14.42578125" style="11" customWidth="1"/>
    <col min="4850" max="4850" width="13.28515625" style="11" bestFit="1" customWidth="1"/>
    <col min="4851" max="4851" width="18.42578125" style="11" customWidth="1"/>
    <col min="4852" max="4852" width="8.7109375" style="11" bestFit="1" customWidth="1"/>
    <col min="4853" max="4853" width="25.7109375" style="11" customWidth="1"/>
    <col min="4854" max="4854" width="12.28515625" style="11" customWidth="1"/>
    <col min="4855" max="4855" width="14.42578125" style="11" customWidth="1"/>
    <col min="4856" max="4856" width="17" style="11" customWidth="1"/>
    <col min="4857" max="4857" width="23.7109375" style="11" customWidth="1"/>
    <col min="4858" max="4868" width="8.28515625" style="11" customWidth="1"/>
    <col min="4869" max="4869" width="23" style="11" bestFit="1" customWidth="1"/>
    <col min="4870" max="4870" width="25" style="11" customWidth="1"/>
    <col min="4871" max="4871" width="8.28515625" style="11" customWidth="1"/>
    <col min="4872" max="4872" width="17.85546875" style="11" bestFit="1" customWidth="1"/>
    <col min="4873" max="4902" width="8.28515625" style="11" customWidth="1"/>
    <col min="4903" max="5100" width="8.28515625" style="11"/>
    <col min="5101" max="5101" width="4.140625" style="11" customWidth="1"/>
    <col min="5102" max="5102" width="14.42578125" style="11" customWidth="1"/>
    <col min="5103" max="5103" width="20.7109375" style="11" customWidth="1"/>
    <col min="5104" max="5104" width="17.28515625" style="11" customWidth="1"/>
    <col min="5105" max="5105" width="14.42578125" style="11" customWidth="1"/>
    <col min="5106" max="5106" width="13.28515625" style="11" bestFit="1" customWidth="1"/>
    <col min="5107" max="5107" width="18.42578125" style="11" customWidth="1"/>
    <col min="5108" max="5108" width="8.7109375" style="11" bestFit="1" customWidth="1"/>
    <col min="5109" max="5109" width="25.7109375" style="11" customWidth="1"/>
    <col min="5110" max="5110" width="12.28515625" style="11" customWidth="1"/>
    <col min="5111" max="5111" width="14.42578125" style="11" customWidth="1"/>
    <col min="5112" max="5112" width="17" style="11" customWidth="1"/>
    <col min="5113" max="5113" width="23.7109375" style="11" customWidth="1"/>
    <col min="5114" max="5124" width="8.28515625" style="11" customWidth="1"/>
    <col min="5125" max="5125" width="23" style="11" bestFit="1" customWidth="1"/>
    <col min="5126" max="5126" width="25" style="11" customWidth="1"/>
    <col min="5127" max="5127" width="8.28515625" style="11" customWidth="1"/>
    <col min="5128" max="5128" width="17.85546875" style="11" bestFit="1" customWidth="1"/>
    <col min="5129" max="5158" width="8.28515625" style="11" customWidth="1"/>
    <col min="5159" max="5356" width="8.28515625" style="11"/>
    <col min="5357" max="5357" width="4.140625" style="11" customWidth="1"/>
    <col min="5358" max="5358" width="14.42578125" style="11" customWidth="1"/>
    <col min="5359" max="5359" width="20.7109375" style="11" customWidth="1"/>
    <col min="5360" max="5360" width="17.28515625" style="11" customWidth="1"/>
    <col min="5361" max="5361" width="14.42578125" style="11" customWidth="1"/>
    <col min="5362" max="5362" width="13.28515625" style="11" bestFit="1" customWidth="1"/>
    <col min="5363" max="5363" width="18.42578125" style="11" customWidth="1"/>
    <col min="5364" max="5364" width="8.7109375" style="11" bestFit="1" customWidth="1"/>
    <col min="5365" max="5365" width="25.7109375" style="11" customWidth="1"/>
    <col min="5366" max="5366" width="12.28515625" style="11" customWidth="1"/>
    <col min="5367" max="5367" width="14.42578125" style="11" customWidth="1"/>
    <col min="5368" max="5368" width="17" style="11" customWidth="1"/>
    <col min="5369" max="5369" width="23.7109375" style="11" customWidth="1"/>
    <col min="5370" max="5380" width="8.28515625" style="11" customWidth="1"/>
    <col min="5381" max="5381" width="23" style="11" bestFit="1" customWidth="1"/>
    <col min="5382" max="5382" width="25" style="11" customWidth="1"/>
    <col min="5383" max="5383" width="8.28515625" style="11" customWidth="1"/>
    <col min="5384" max="5384" width="17.85546875" style="11" bestFit="1" customWidth="1"/>
    <col min="5385" max="5414" width="8.28515625" style="11" customWidth="1"/>
    <col min="5415" max="5612" width="8.28515625" style="11"/>
    <col min="5613" max="5613" width="4.140625" style="11" customWidth="1"/>
    <col min="5614" max="5614" width="14.42578125" style="11" customWidth="1"/>
    <col min="5615" max="5615" width="20.7109375" style="11" customWidth="1"/>
    <col min="5616" max="5616" width="17.28515625" style="11" customWidth="1"/>
    <col min="5617" max="5617" width="14.42578125" style="11" customWidth="1"/>
    <col min="5618" max="5618" width="13.28515625" style="11" bestFit="1" customWidth="1"/>
    <col min="5619" max="5619" width="18.42578125" style="11" customWidth="1"/>
    <col min="5620" max="5620" width="8.7109375" style="11" bestFit="1" customWidth="1"/>
    <col min="5621" max="5621" width="25.7109375" style="11" customWidth="1"/>
    <col min="5622" max="5622" width="12.28515625" style="11" customWidth="1"/>
    <col min="5623" max="5623" width="14.42578125" style="11" customWidth="1"/>
    <col min="5624" max="5624" width="17" style="11" customWidth="1"/>
    <col min="5625" max="5625" width="23.7109375" style="11" customWidth="1"/>
    <col min="5626" max="5636" width="8.28515625" style="11" customWidth="1"/>
    <col min="5637" max="5637" width="23" style="11" bestFit="1" customWidth="1"/>
    <col min="5638" max="5638" width="25" style="11" customWidth="1"/>
    <col min="5639" max="5639" width="8.28515625" style="11" customWidth="1"/>
    <col min="5640" max="5640" width="17.85546875" style="11" bestFit="1" customWidth="1"/>
    <col min="5641" max="5670" width="8.28515625" style="11" customWidth="1"/>
    <col min="5671" max="5868" width="8.28515625" style="11"/>
    <col min="5869" max="5869" width="4.140625" style="11" customWidth="1"/>
    <col min="5870" max="5870" width="14.42578125" style="11" customWidth="1"/>
    <col min="5871" max="5871" width="20.7109375" style="11" customWidth="1"/>
    <col min="5872" max="5872" width="17.28515625" style="11" customWidth="1"/>
    <col min="5873" max="5873" width="14.42578125" style="11" customWidth="1"/>
    <col min="5874" max="5874" width="13.28515625" style="11" bestFit="1" customWidth="1"/>
    <col min="5875" max="5875" width="18.42578125" style="11" customWidth="1"/>
    <col min="5876" max="5876" width="8.7109375" style="11" bestFit="1" customWidth="1"/>
    <col min="5877" max="5877" width="25.7109375" style="11" customWidth="1"/>
    <col min="5878" max="5878" width="12.28515625" style="11" customWidth="1"/>
    <col min="5879" max="5879" width="14.42578125" style="11" customWidth="1"/>
    <col min="5880" max="5880" width="17" style="11" customWidth="1"/>
    <col min="5881" max="5881" width="23.7109375" style="11" customWidth="1"/>
    <col min="5882" max="5892" width="8.28515625" style="11" customWidth="1"/>
    <col min="5893" max="5893" width="23" style="11" bestFit="1" customWidth="1"/>
    <col min="5894" max="5894" width="25" style="11" customWidth="1"/>
    <col min="5895" max="5895" width="8.28515625" style="11" customWidth="1"/>
    <col min="5896" max="5896" width="17.85546875" style="11" bestFit="1" customWidth="1"/>
    <col min="5897" max="5926" width="8.28515625" style="11" customWidth="1"/>
    <col min="5927" max="6124" width="8.28515625" style="11"/>
    <col min="6125" max="6125" width="4.140625" style="11" customWidth="1"/>
    <col min="6126" max="6126" width="14.42578125" style="11" customWidth="1"/>
    <col min="6127" max="6127" width="20.7109375" style="11" customWidth="1"/>
    <col min="6128" max="6128" width="17.28515625" style="11" customWidth="1"/>
    <col min="6129" max="6129" width="14.42578125" style="11" customWidth="1"/>
    <col min="6130" max="6130" width="13.28515625" style="11" bestFit="1" customWidth="1"/>
    <col min="6131" max="6131" width="18.42578125" style="11" customWidth="1"/>
    <col min="6132" max="6132" width="8.7109375" style="11" bestFit="1" customWidth="1"/>
    <col min="6133" max="6133" width="25.7109375" style="11" customWidth="1"/>
    <col min="6134" max="6134" width="12.28515625" style="11" customWidth="1"/>
    <col min="6135" max="6135" width="14.42578125" style="11" customWidth="1"/>
    <col min="6136" max="6136" width="17" style="11" customWidth="1"/>
    <col min="6137" max="6137" width="23.7109375" style="11" customWidth="1"/>
    <col min="6138" max="6148" width="8.28515625" style="11" customWidth="1"/>
    <col min="6149" max="6149" width="23" style="11" bestFit="1" customWidth="1"/>
    <col min="6150" max="6150" width="25" style="11" customWidth="1"/>
    <col min="6151" max="6151" width="8.28515625" style="11" customWidth="1"/>
    <col min="6152" max="6152" width="17.85546875" style="11" bestFit="1" customWidth="1"/>
    <col min="6153" max="6182" width="8.28515625" style="11" customWidth="1"/>
    <col min="6183" max="6380" width="8.28515625" style="11"/>
    <col min="6381" max="6381" width="4.140625" style="11" customWidth="1"/>
    <col min="6382" max="6382" width="14.42578125" style="11" customWidth="1"/>
    <col min="6383" max="6383" width="20.7109375" style="11" customWidth="1"/>
    <col min="6384" max="6384" width="17.28515625" style="11" customWidth="1"/>
    <col min="6385" max="6385" width="14.42578125" style="11" customWidth="1"/>
    <col min="6386" max="6386" width="13.28515625" style="11" bestFit="1" customWidth="1"/>
    <col min="6387" max="6387" width="18.42578125" style="11" customWidth="1"/>
    <col min="6388" max="6388" width="8.7109375" style="11" bestFit="1" customWidth="1"/>
    <col min="6389" max="6389" width="25.7109375" style="11" customWidth="1"/>
    <col min="6390" max="6390" width="12.28515625" style="11" customWidth="1"/>
    <col min="6391" max="6391" width="14.42578125" style="11" customWidth="1"/>
    <col min="6392" max="6392" width="17" style="11" customWidth="1"/>
    <col min="6393" max="6393" width="23.7109375" style="11" customWidth="1"/>
    <col min="6394" max="6404" width="8.28515625" style="11" customWidth="1"/>
    <col min="6405" max="6405" width="23" style="11" bestFit="1" customWidth="1"/>
    <col min="6406" max="6406" width="25" style="11" customWidth="1"/>
    <col min="6407" max="6407" width="8.28515625" style="11" customWidth="1"/>
    <col min="6408" max="6408" width="17.85546875" style="11" bestFit="1" customWidth="1"/>
    <col min="6409" max="6438" width="8.28515625" style="11" customWidth="1"/>
    <col min="6439" max="6636" width="8.28515625" style="11"/>
    <col min="6637" max="6637" width="4.140625" style="11" customWidth="1"/>
    <col min="6638" max="6638" width="14.42578125" style="11" customWidth="1"/>
    <col min="6639" max="6639" width="20.7109375" style="11" customWidth="1"/>
    <col min="6640" max="6640" width="17.28515625" style="11" customWidth="1"/>
    <col min="6641" max="6641" width="14.42578125" style="11" customWidth="1"/>
    <col min="6642" max="6642" width="13.28515625" style="11" bestFit="1" customWidth="1"/>
    <col min="6643" max="6643" width="18.42578125" style="11" customWidth="1"/>
    <col min="6644" max="6644" width="8.7109375" style="11" bestFit="1" customWidth="1"/>
    <col min="6645" max="6645" width="25.7109375" style="11" customWidth="1"/>
    <col min="6646" max="6646" width="12.28515625" style="11" customWidth="1"/>
    <col min="6647" max="6647" width="14.42578125" style="11" customWidth="1"/>
    <col min="6648" max="6648" width="17" style="11" customWidth="1"/>
    <col min="6649" max="6649" width="23.7109375" style="11" customWidth="1"/>
    <col min="6650" max="6660" width="8.28515625" style="11" customWidth="1"/>
    <col min="6661" max="6661" width="23" style="11" bestFit="1" customWidth="1"/>
    <col min="6662" max="6662" width="25" style="11" customWidth="1"/>
    <col min="6663" max="6663" width="8.28515625" style="11" customWidth="1"/>
    <col min="6664" max="6664" width="17.85546875" style="11" bestFit="1" customWidth="1"/>
    <col min="6665" max="6694" width="8.28515625" style="11" customWidth="1"/>
    <col min="6695" max="6892" width="8.28515625" style="11"/>
    <col min="6893" max="6893" width="4.140625" style="11" customWidth="1"/>
    <col min="6894" max="6894" width="14.42578125" style="11" customWidth="1"/>
    <col min="6895" max="6895" width="20.7109375" style="11" customWidth="1"/>
    <col min="6896" max="6896" width="17.28515625" style="11" customWidth="1"/>
    <col min="6897" max="6897" width="14.42578125" style="11" customWidth="1"/>
    <col min="6898" max="6898" width="13.28515625" style="11" bestFit="1" customWidth="1"/>
    <col min="6899" max="6899" width="18.42578125" style="11" customWidth="1"/>
    <col min="6900" max="6900" width="8.7109375" style="11" bestFit="1" customWidth="1"/>
    <col min="6901" max="6901" width="25.7109375" style="11" customWidth="1"/>
    <col min="6902" max="6902" width="12.28515625" style="11" customWidth="1"/>
    <col min="6903" max="6903" width="14.42578125" style="11" customWidth="1"/>
    <col min="6904" max="6904" width="17" style="11" customWidth="1"/>
    <col min="6905" max="6905" width="23.7109375" style="11" customWidth="1"/>
    <col min="6906" max="6916" width="8.28515625" style="11" customWidth="1"/>
    <col min="6917" max="6917" width="23" style="11" bestFit="1" customWidth="1"/>
    <col min="6918" max="6918" width="25" style="11" customWidth="1"/>
    <col min="6919" max="6919" width="8.28515625" style="11" customWidth="1"/>
    <col min="6920" max="6920" width="17.85546875" style="11" bestFit="1" customWidth="1"/>
    <col min="6921" max="6950" width="8.28515625" style="11" customWidth="1"/>
    <col min="6951" max="7148" width="8.28515625" style="11"/>
    <col min="7149" max="7149" width="4.140625" style="11" customWidth="1"/>
    <col min="7150" max="7150" width="14.42578125" style="11" customWidth="1"/>
    <col min="7151" max="7151" width="20.7109375" style="11" customWidth="1"/>
    <col min="7152" max="7152" width="17.28515625" style="11" customWidth="1"/>
    <col min="7153" max="7153" width="14.42578125" style="11" customWidth="1"/>
    <col min="7154" max="7154" width="13.28515625" style="11" bestFit="1" customWidth="1"/>
    <col min="7155" max="7155" width="18.42578125" style="11" customWidth="1"/>
    <col min="7156" max="7156" width="8.7109375" style="11" bestFit="1" customWidth="1"/>
    <col min="7157" max="7157" width="25.7109375" style="11" customWidth="1"/>
    <col min="7158" max="7158" width="12.28515625" style="11" customWidth="1"/>
    <col min="7159" max="7159" width="14.42578125" style="11" customWidth="1"/>
    <col min="7160" max="7160" width="17" style="11" customWidth="1"/>
    <col min="7161" max="7161" width="23.7109375" style="11" customWidth="1"/>
    <col min="7162" max="7172" width="8.28515625" style="11" customWidth="1"/>
    <col min="7173" max="7173" width="23" style="11" bestFit="1" customWidth="1"/>
    <col min="7174" max="7174" width="25" style="11" customWidth="1"/>
    <col min="7175" max="7175" width="8.28515625" style="11" customWidth="1"/>
    <col min="7176" max="7176" width="17.85546875" style="11" bestFit="1" customWidth="1"/>
    <col min="7177" max="7206" width="8.28515625" style="11" customWidth="1"/>
    <col min="7207" max="7404" width="8.28515625" style="11"/>
    <col min="7405" max="7405" width="4.140625" style="11" customWidth="1"/>
    <col min="7406" max="7406" width="14.42578125" style="11" customWidth="1"/>
    <col min="7407" max="7407" width="20.7109375" style="11" customWidth="1"/>
    <col min="7408" max="7408" width="17.28515625" style="11" customWidth="1"/>
    <col min="7409" max="7409" width="14.42578125" style="11" customWidth="1"/>
    <col min="7410" max="7410" width="13.28515625" style="11" bestFit="1" customWidth="1"/>
    <col min="7411" max="7411" width="18.42578125" style="11" customWidth="1"/>
    <col min="7412" max="7412" width="8.7109375" style="11" bestFit="1" customWidth="1"/>
    <col min="7413" max="7413" width="25.7109375" style="11" customWidth="1"/>
    <col min="7414" max="7414" width="12.28515625" style="11" customWidth="1"/>
    <col min="7415" max="7415" width="14.42578125" style="11" customWidth="1"/>
    <col min="7416" max="7416" width="17" style="11" customWidth="1"/>
    <col min="7417" max="7417" width="23.7109375" style="11" customWidth="1"/>
    <col min="7418" max="7428" width="8.28515625" style="11" customWidth="1"/>
    <col min="7429" max="7429" width="23" style="11" bestFit="1" customWidth="1"/>
    <col min="7430" max="7430" width="25" style="11" customWidth="1"/>
    <col min="7431" max="7431" width="8.28515625" style="11" customWidth="1"/>
    <col min="7432" max="7432" width="17.85546875" style="11" bestFit="1" customWidth="1"/>
    <col min="7433" max="7462" width="8.28515625" style="11" customWidth="1"/>
    <col min="7463" max="7660" width="8.28515625" style="11"/>
    <col min="7661" max="7661" width="4.140625" style="11" customWidth="1"/>
    <col min="7662" max="7662" width="14.42578125" style="11" customWidth="1"/>
    <col min="7663" max="7663" width="20.7109375" style="11" customWidth="1"/>
    <col min="7664" max="7664" width="17.28515625" style="11" customWidth="1"/>
    <col min="7665" max="7665" width="14.42578125" style="11" customWidth="1"/>
    <col min="7666" max="7666" width="13.28515625" style="11" bestFit="1" customWidth="1"/>
    <col min="7667" max="7667" width="18.42578125" style="11" customWidth="1"/>
    <col min="7668" max="7668" width="8.7109375" style="11" bestFit="1" customWidth="1"/>
    <col min="7669" max="7669" width="25.7109375" style="11" customWidth="1"/>
    <col min="7670" max="7670" width="12.28515625" style="11" customWidth="1"/>
    <col min="7671" max="7671" width="14.42578125" style="11" customWidth="1"/>
    <col min="7672" max="7672" width="17" style="11" customWidth="1"/>
    <col min="7673" max="7673" width="23.7109375" style="11" customWidth="1"/>
    <col min="7674" max="7684" width="8.28515625" style="11" customWidth="1"/>
    <col min="7685" max="7685" width="23" style="11" bestFit="1" customWidth="1"/>
    <col min="7686" max="7686" width="25" style="11" customWidth="1"/>
    <col min="7687" max="7687" width="8.28515625" style="11" customWidth="1"/>
    <col min="7688" max="7688" width="17.85546875" style="11" bestFit="1" customWidth="1"/>
    <col min="7689" max="7718" width="8.28515625" style="11" customWidth="1"/>
    <col min="7719" max="7916" width="8.28515625" style="11"/>
    <col min="7917" max="7917" width="4.140625" style="11" customWidth="1"/>
    <col min="7918" max="7918" width="14.42578125" style="11" customWidth="1"/>
    <col min="7919" max="7919" width="20.7109375" style="11" customWidth="1"/>
    <col min="7920" max="7920" width="17.28515625" style="11" customWidth="1"/>
    <col min="7921" max="7921" width="14.42578125" style="11" customWidth="1"/>
    <col min="7922" max="7922" width="13.28515625" style="11" bestFit="1" customWidth="1"/>
    <col min="7923" max="7923" width="18.42578125" style="11" customWidth="1"/>
    <col min="7924" max="7924" width="8.7109375" style="11" bestFit="1" customWidth="1"/>
    <col min="7925" max="7925" width="25.7109375" style="11" customWidth="1"/>
    <col min="7926" max="7926" width="12.28515625" style="11" customWidth="1"/>
    <col min="7927" max="7927" width="14.42578125" style="11" customWidth="1"/>
    <col min="7928" max="7928" width="17" style="11" customWidth="1"/>
    <col min="7929" max="7929" width="23.7109375" style="11" customWidth="1"/>
    <col min="7930" max="7940" width="8.28515625" style="11" customWidth="1"/>
    <col min="7941" max="7941" width="23" style="11" bestFit="1" customWidth="1"/>
    <col min="7942" max="7942" width="25" style="11" customWidth="1"/>
    <col min="7943" max="7943" width="8.28515625" style="11" customWidth="1"/>
    <col min="7944" max="7944" width="17.85546875" style="11" bestFit="1" customWidth="1"/>
    <col min="7945" max="7974" width="8.28515625" style="11" customWidth="1"/>
    <col min="7975" max="8172" width="8.28515625" style="11"/>
    <col min="8173" max="8173" width="4.140625" style="11" customWidth="1"/>
    <col min="8174" max="8174" width="14.42578125" style="11" customWidth="1"/>
    <col min="8175" max="8175" width="20.7109375" style="11" customWidth="1"/>
    <col min="8176" max="8176" width="17.28515625" style="11" customWidth="1"/>
    <col min="8177" max="8177" width="14.42578125" style="11" customWidth="1"/>
    <col min="8178" max="8178" width="13.28515625" style="11" bestFit="1" customWidth="1"/>
    <col min="8179" max="8179" width="18.42578125" style="11" customWidth="1"/>
    <col min="8180" max="8180" width="8.7109375" style="11" bestFit="1" customWidth="1"/>
    <col min="8181" max="8181" width="25.7109375" style="11" customWidth="1"/>
    <col min="8182" max="8182" width="12.28515625" style="11" customWidth="1"/>
    <col min="8183" max="8183" width="14.42578125" style="11" customWidth="1"/>
    <col min="8184" max="8184" width="17" style="11" customWidth="1"/>
    <col min="8185" max="8185" width="23.7109375" style="11" customWidth="1"/>
    <col min="8186" max="8196" width="8.28515625" style="11" customWidth="1"/>
    <col min="8197" max="8197" width="23" style="11" bestFit="1" customWidth="1"/>
    <col min="8198" max="8198" width="25" style="11" customWidth="1"/>
    <col min="8199" max="8199" width="8.28515625" style="11" customWidth="1"/>
    <col min="8200" max="8200" width="17.85546875" style="11" bestFit="1" customWidth="1"/>
    <col min="8201" max="8230" width="8.28515625" style="11" customWidth="1"/>
    <col min="8231" max="8428" width="8.28515625" style="11"/>
    <col min="8429" max="8429" width="4.140625" style="11" customWidth="1"/>
    <col min="8430" max="8430" width="14.42578125" style="11" customWidth="1"/>
    <col min="8431" max="8431" width="20.7109375" style="11" customWidth="1"/>
    <col min="8432" max="8432" width="17.28515625" style="11" customWidth="1"/>
    <col min="8433" max="8433" width="14.42578125" style="11" customWidth="1"/>
    <col min="8434" max="8434" width="13.28515625" style="11" bestFit="1" customWidth="1"/>
    <col min="8435" max="8435" width="18.42578125" style="11" customWidth="1"/>
    <col min="8436" max="8436" width="8.7109375" style="11" bestFit="1" customWidth="1"/>
    <col min="8437" max="8437" width="25.7109375" style="11" customWidth="1"/>
    <col min="8438" max="8438" width="12.28515625" style="11" customWidth="1"/>
    <col min="8439" max="8439" width="14.42578125" style="11" customWidth="1"/>
    <col min="8440" max="8440" width="17" style="11" customWidth="1"/>
    <col min="8441" max="8441" width="23.7109375" style="11" customWidth="1"/>
    <col min="8442" max="8452" width="8.28515625" style="11" customWidth="1"/>
    <col min="8453" max="8453" width="23" style="11" bestFit="1" customWidth="1"/>
    <col min="8454" max="8454" width="25" style="11" customWidth="1"/>
    <col min="8455" max="8455" width="8.28515625" style="11" customWidth="1"/>
    <col min="8456" max="8456" width="17.85546875" style="11" bestFit="1" customWidth="1"/>
    <col min="8457" max="8486" width="8.28515625" style="11" customWidth="1"/>
    <col min="8487" max="8684" width="8.28515625" style="11"/>
    <col min="8685" max="8685" width="4.140625" style="11" customWidth="1"/>
    <col min="8686" max="8686" width="14.42578125" style="11" customWidth="1"/>
    <col min="8687" max="8687" width="20.7109375" style="11" customWidth="1"/>
    <col min="8688" max="8688" width="17.28515625" style="11" customWidth="1"/>
    <col min="8689" max="8689" width="14.42578125" style="11" customWidth="1"/>
    <col min="8690" max="8690" width="13.28515625" style="11" bestFit="1" customWidth="1"/>
    <col min="8691" max="8691" width="18.42578125" style="11" customWidth="1"/>
    <col min="8692" max="8692" width="8.7109375" style="11" bestFit="1" customWidth="1"/>
    <col min="8693" max="8693" width="25.7109375" style="11" customWidth="1"/>
    <col min="8694" max="8694" width="12.28515625" style="11" customWidth="1"/>
    <col min="8695" max="8695" width="14.42578125" style="11" customWidth="1"/>
    <col min="8696" max="8696" width="17" style="11" customWidth="1"/>
    <col min="8697" max="8697" width="23.7109375" style="11" customWidth="1"/>
    <col min="8698" max="8708" width="8.28515625" style="11" customWidth="1"/>
    <col min="8709" max="8709" width="23" style="11" bestFit="1" customWidth="1"/>
    <col min="8710" max="8710" width="25" style="11" customWidth="1"/>
    <col min="8711" max="8711" width="8.28515625" style="11" customWidth="1"/>
    <col min="8712" max="8712" width="17.85546875" style="11" bestFit="1" customWidth="1"/>
    <col min="8713" max="8742" width="8.28515625" style="11" customWidth="1"/>
    <col min="8743" max="8940" width="8.28515625" style="11"/>
    <col min="8941" max="8941" width="4.140625" style="11" customWidth="1"/>
    <col min="8942" max="8942" width="14.42578125" style="11" customWidth="1"/>
    <col min="8943" max="8943" width="20.7109375" style="11" customWidth="1"/>
    <col min="8944" max="8944" width="17.28515625" style="11" customWidth="1"/>
    <col min="8945" max="8945" width="14.42578125" style="11" customWidth="1"/>
    <col min="8946" max="8946" width="13.28515625" style="11" bestFit="1" customWidth="1"/>
    <col min="8947" max="8947" width="18.42578125" style="11" customWidth="1"/>
    <col min="8948" max="8948" width="8.7109375" style="11" bestFit="1" customWidth="1"/>
    <col min="8949" max="8949" width="25.7109375" style="11" customWidth="1"/>
    <col min="8950" max="8950" width="12.28515625" style="11" customWidth="1"/>
    <col min="8951" max="8951" width="14.42578125" style="11" customWidth="1"/>
    <col min="8952" max="8952" width="17" style="11" customWidth="1"/>
    <col min="8953" max="8953" width="23.7109375" style="11" customWidth="1"/>
    <col min="8954" max="8964" width="8.28515625" style="11" customWidth="1"/>
    <col min="8965" max="8965" width="23" style="11" bestFit="1" customWidth="1"/>
    <col min="8966" max="8966" width="25" style="11" customWidth="1"/>
    <col min="8967" max="8967" width="8.28515625" style="11" customWidth="1"/>
    <col min="8968" max="8968" width="17.85546875" style="11" bestFit="1" customWidth="1"/>
    <col min="8969" max="8998" width="8.28515625" style="11" customWidth="1"/>
    <col min="8999" max="9196" width="8.28515625" style="11"/>
    <col min="9197" max="9197" width="4.140625" style="11" customWidth="1"/>
    <col min="9198" max="9198" width="14.42578125" style="11" customWidth="1"/>
    <col min="9199" max="9199" width="20.7109375" style="11" customWidth="1"/>
    <col min="9200" max="9200" width="17.28515625" style="11" customWidth="1"/>
    <col min="9201" max="9201" width="14.42578125" style="11" customWidth="1"/>
    <col min="9202" max="9202" width="13.28515625" style="11" bestFit="1" customWidth="1"/>
    <col min="9203" max="9203" width="18.42578125" style="11" customWidth="1"/>
    <col min="9204" max="9204" width="8.7109375" style="11" bestFit="1" customWidth="1"/>
    <col min="9205" max="9205" width="25.7109375" style="11" customWidth="1"/>
    <col min="9206" max="9206" width="12.28515625" style="11" customWidth="1"/>
    <col min="9207" max="9207" width="14.42578125" style="11" customWidth="1"/>
    <col min="9208" max="9208" width="17" style="11" customWidth="1"/>
    <col min="9209" max="9209" width="23.7109375" style="11" customWidth="1"/>
    <col min="9210" max="9220" width="8.28515625" style="11" customWidth="1"/>
    <col min="9221" max="9221" width="23" style="11" bestFit="1" customWidth="1"/>
    <col min="9222" max="9222" width="25" style="11" customWidth="1"/>
    <col min="9223" max="9223" width="8.28515625" style="11" customWidth="1"/>
    <col min="9224" max="9224" width="17.85546875" style="11" bestFit="1" customWidth="1"/>
    <col min="9225" max="9254" width="8.28515625" style="11" customWidth="1"/>
    <col min="9255" max="9452" width="8.28515625" style="11"/>
    <col min="9453" max="9453" width="4.140625" style="11" customWidth="1"/>
    <col min="9454" max="9454" width="14.42578125" style="11" customWidth="1"/>
    <col min="9455" max="9455" width="20.7109375" style="11" customWidth="1"/>
    <col min="9456" max="9456" width="17.28515625" style="11" customWidth="1"/>
    <col min="9457" max="9457" width="14.42578125" style="11" customWidth="1"/>
    <col min="9458" max="9458" width="13.28515625" style="11" bestFit="1" customWidth="1"/>
    <col min="9459" max="9459" width="18.42578125" style="11" customWidth="1"/>
    <col min="9460" max="9460" width="8.7109375" style="11" bestFit="1" customWidth="1"/>
    <col min="9461" max="9461" width="25.7109375" style="11" customWidth="1"/>
    <col min="9462" max="9462" width="12.28515625" style="11" customWidth="1"/>
    <col min="9463" max="9463" width="14.42578125" style="11" customWidth="1"/>
    <col min="9464" max="9464" width="17" style="11" customWidth="1"/>
    <col min="9465" max="9465" width="23.7109375" style="11" customWidth="1"/>
    <col min="9466" max="9476" width="8.28515625" style="11" customWidth="1"/>
    <col min="9477" max="9477" width="23" style="11" bestFit="1" customWidth="1"/>
    <col min="9478" max="9478" width="25" style="11" customWidth="1"/>
    <col min="9479" max="9479" width="8.28515625" style="11" customWidth="1"/>
    <col min="9480" max="9480" width="17.85546875" style="11" bestFit="1" customWidth="1"/>
    <col min="9481" max="9510" width="8.28515625" style="11" customWidth="1"/>
    <col min="9511" max="9708" width="8.28515625" style="11"/>
    <col min="9709" max="9709" width="4.140625" style="11" customWidth="1"/>
    <col min="9710" max="9710" width="14.42578125" style="11" customWidth="1"/>
    <col min="9711" max="9711" width="20.7109375" style="11" customWidth="1"/>
    <col min="9712" max="9712" width="17.28515625" style="11" customWidth="1"/>
    <col min="9713" max="9713" width="14.42578125" style="11" customWidth="1"/>
    <col min="9714" max="9714" width="13.28515625" style="11" bestFit="1" customWidth="1"/>
    <col min="9715" max="9715" width="18.42578125" style="11" customWidth="1"/>
    <col min="9716" max="9716" width="8.7109375" style="11" bestFit="1" customWidth="1"/>
    <col min="9717" max="9717" width="25.7109375" style="11" customWidth="1"/>
    <col min="9718" max="9718" width="12.28515625" style="11" customWidth="1"/>
    <col min="9719" max="9719" width="14.42578125" style="11" customWidth="1"/>
    <col min="9720" max="9720" width="17" style="11" customWidth="1"/>
    <col min="9721" max="9721" width="23.7109375" style="11" customWidth="1"/>
    <col min="9722" max="9732" width="8.28515625" style="11" customWidth="1"/>
    <col min="9733" max="9733" width="23" style="11" bestFit="1" customWidth="1"/>
    <col min="9734" max="9734" width="25" style="11" customWidth="1"/>
    <col min="9735" max="9735" width="8.28515625" style="11" customWidth="1"/>
    <col min="9736" max="9736" width="17.85546875" style="11" bestFit="1" customWidth="1"/>
    <col min="9737" max="9766" width="8.28515625" style="11" customWidth="1"/>
    <col min="9767" max="9964" width="8.28515625" style="11"/>
    <col min="9965" max="9965" width="4.140625" style="11" customWidth="1"/>
    <col min="9966" max="9966" width="14.42578125" style="11" customWidth="1"/>
    <col min="9967" max="9967" width="20.7109375" style="11" customWidth="1"/>
    <col min="9968" max="9968" width="17.28515625" style="11" customWidth="1"/>
    <col min="9969" max="9969" width="14.42578125" style="11" customWidth="1"/>
    <col min="9970" max="9970" width="13.28515625" style="11" bestFit="1" customWidth="1"/>
    <col min="9971" max="9971" width="18.42578125" style="11" customWidth="1"/>
    <col min="9972" max="9972" width="8.7109375" style="11" bestFit="1" customWidth="1"/>
    <col min="9973" max="9973" width="25.7109375" style="11" customWidth="1"/>
    <col min="9974" max="9974" width="12.28515625" style="11" customWidth="1"/>
    <col min="9975" max="9975" width="14.42578125" style="11" customWidth="1"/>
    <col min="9976" max="9976" width="17" style="11" customWidth="1"/>
    <col min="9977" max="9977" width="23.7109375" style="11" customWidth="1"/>
    <col min="9978" max="9988" width="8.28515625" style="11" customWidth="1"/>
    <col min="9989" max="9989" width="23" style="11" bestFit="1" customWidth="1"/>
    <col min="9990" max="9990" width="25" style="11" customWidth="1"/>
    <col min="9991" max="9991" width="8.28515625" style="11" customWidth="1"/>
    <col min="9992" max="9992" width="17.85546875" style="11" bestFit="1" customWidth="1"/>
    <col min="9993" max="10022" width="8.28515625" style="11" customWidth="1"/>
    <col min="10023" max="10220" width="8.28515625" style="11"/>
    <col min="10221" max="10221" width="4.140625" style="11" customWidth="1"/>
    <col min="10222" max="10222" width="14.42578125" style="11" customWidth="1"/>
    <col min="10223" max="10223" width="20.7109375" style="11" customWidth="1"/>
    <col min="10224" max="10224" width="17.28515625" style="11" customWidth="1"/>
    <col min="10225" max="10225" width="14.42578125" style="11" customWidth="1"/>
    <col min="10226" max="10226" width="13.28515625" style="11" bestFit="1" customWidth="1"/>
    <col min="10227" max="10227" width="18.42578125" style="11" customWidth="1"/>
    <col min="10228" max="10228" width="8.7109375" style="11" bestFit="1" customWidth="1"/>
    <col min="10229" max="10229" width="25.7109375" style="11" customWidth="1"/>
    <col min="10230" max="10230" width="12.28515625" style="11" customWidth="1"/>
    <col min="10231" max="10231" width="14.42578125" style="11" customWidth="1"/>
    <col min="10232" max="10232" width="17" style="11" customWidth="1"/>
    <col min="10233" max="10233" width="23.7109375" style="11" customWidth="1"/>
    <col min="10234" max="10244" width="8.28515625" style="11" customWidth="1"/>
    <col min="10245" max="10245" width="23" style="11" bestFit="1" customWidth="1"/>
    <col min="10246" max="10246" width="25" style="11" customWidth="1"/>
    <col min="10247" max="10247" width="8.28515625" style="11" customWidth="1"/>
    <col min="10248" max="10248" width="17.85546875" style="11" bestFit="1" customWidth="1"/>
    <col min="10249" max="10278" width="8.28515625" style="11" customWidth="1"/>
    <col min="10279" max="10476" width="8.28515625" style="11"/>
    <col min="10477" max="10477" width="4.140625" style="11" customWidth="1"/>
    <col min="10478" max="10478" width="14.42578125" style="11" customWidth="1"/>
    <col min="10479" max="10479" width="20.7109375" style="11" customWidth="1"/>
    <col min="10480" max="10480" width="17.28515625" style="11" customWidth="1"/>
    <col min="10481" max="10481" width="14.42578125" style="11" customWidth="1"/>
    <col min="10482" max="10482" width="13.28515625" style="11" bestFit="1" customWidth="1"/>
    <col min="10483" max="10483" width="18.42578125" style="11" customWidth="1"/>
    <col min="10484" max="10484" width="8.7109375" style="11" bestFit="1" customWidth="1"/>
    <col min="10485" max="10485" width="25.7109375" style="11" customWidth="1"/>
    <col min="10486" max="10486" width="12.28515625" style="11" customWidth="1"/>
    <col min="10487" max="10487" width="14.42578125" style="11" customWidth="1"/>
    <col min="10488" max="10488" width="17" style="11" customWidth="1"/>
    <col min="10489" max="10489" width="23.7109375" style="11" customWidth="1"/>
    <col min="10490" max="10500" width="8.28515625" style="11" customWidth="1"/>
    <col min="10501" max="10501" width="23" style="11" bestFit="1" customWidth="1"/>
    <col min="10502" max="10502" width="25" style="11" customWidth="1"/>
    <col min="10503" max="10503" width="8.28515625" style="11" customWidth="1"/>
    <col min="10504" max="10504" width="17.85546875" style="11" bestFit="1" customWidth="1"/>
    <col min="10505" max="10534" width="8.28515625" style="11" customWidth="1"/>
    <col min="10535" max="10732" width="8.28515625" style="11"/>
    <col min="10733" max="10733" width="4.140625" style="11" customWidth="1"/>
    <col min="10734" max="10734" width="14.42578125" style="11" customWidth="1"/>
    <col min="10735" max="10735" width="20.7109375" style="11" customWidth="1"/>
    <col min="10736" max="10736" width="17.28515625" style="11" customWidth="1"/>
    <col min="10737" max="10737" width="14.42578125" style="11" customWidth="1"/>
    <col min="10738" max="10738" width="13.28515625" style="11" bestFit="1" customWidth="1"/>
    <col min="10739" max="10739" width="18.42578125" style="11" customWidth="1"/>
    <col min="10740" max="10740" width="8.7109375" style="11" bestFit="1" customWidth="1"/>
    <col min="10741" max="10741" width="25.7109375" style="11" customWidth="1"/>
    <col min="10742" max="10742" width="12.28515625" style="11" customWidth="1"/>
    <col min="10743" max="10743" width="14.42578125" style="11" customWidth="1"/>
    <col min="10744" max="10744" width="17" style="11" customWidth="1"/>
    <col min="10745" max="10745" width="23.7109375" style="11" customWidth="1"/>
    <col min="10746" max="10756" width="8.28515625" style="11" customWidth="1"/>
    <col min="10757" max="10757" width="23" style="11" bestFit="1" customWidth="1"/>
    <col min="10758" max="10758" width="25" style="11" customWidth="1"/>
    <col min="10759" max="10759" width="8.28515625" style="11" customWidth="1"/>
    <col min="10760" max="10760" width="17.85546875" style="11" bestFit="1" customWidth="1"/>
    <col min="10761" max="10790" width="8.28515625" style="11" customWidth="1"/>
    <col min="10791" max="10988" width="8.28515625" style="11"/>
    <col min="10989" max="10989" width="4.140625" style="11" customWidth="1"/>
    <col min="10990" max="10990" width="14.42578125" style="11" customWidth="1"/>
    <col min="10991" max="10991" width="20.7109375" style="11" customWidth="1"/>
    <col min="10992" max="10992" width="17.28515625" style="11" customWidth="1"/>
    <col min="10993" max="10993" width="14.42578125" style="11" customWidth="1"/>
    <col min="10994" max="10994" width="13.28515625" style="11" bestFit="1" customWidth="1"/>
    <col min="10995" max="10995" width="18.42578125" style="11" customWidth="1"/>
    <col min="10996" max="10996" width="8.7109375" style="11" bestFit="1" customWidth="1"/>
    <col min="10997" max="10997" width="25.7109375" style="11" customWidth="1"/>
    <col min="10998" max="10998" width="12.28515625" style="11" customWidth="1"/>
    <col min="10999" max="10999" width="14.42578125" style="11" customWidth="1"/>
    <col min="11000" max="11000" width="17" style="11" customWidth="1"/>
    <col min="11001" max="11001" width="23.7109375" style="11" customWidth="1"/>
    <col min="11002" max="11012" width="8.28515625" style="11" customWidth="1"/>
    <col min="11013" max="11013" width="23" style="11" bestFit="1" customWidth="1"/>
    <col min="11014" max="11014" width="25" style="11" customWidth="1"/>
    <col min="11015" max="11015" width="8.28515625" style="11" customWidth="1"/>
    <col min="11016" max="11016" width="17.85546875" style="11" bestFit="1" customWidth="1"/>
    <col min="11017" max="11046" width="8.28515625" style="11" customWidth="1"/>
    <col min="11047" max="11244" width="8.28515625" style="11"/>
    <col min="11245" max="11245" width="4.140625" style="11" customWidth="1"/>
    <col min="11246" max="11246" width="14.42578125" style="11" customWidth="1"/>
    <col min="11247" max="11247" width="20.7109375" style="11" customWidth="1"/>
    <col min="11248" max="11248" width="17.28515625" style="11" customWidth="1"/>
    <col min="11249" max="11249" width="14.42578125" style="11" customWidth="1"/>
    <col min="11250" max="11250" width="13.28515625" style="11" bestFit="1" customWidth="1"/>
    <col min="11251" max="11251" width="18.42578125" style="11" customWidth="1"/>
    <col min="11252" max="11252" width="8.7109375" style="11" bestFit="1" customWidth="1"/>
    <col min="11253" max="11253" width="25.7109375" style="11" customWidth="1"/>
    <col min="11254" max="11254" width="12.28515625" style="11" customWidth="1"/>
    <col min="11255" max="11255" width="14.42578125" style="11" customWidth="1"/>
    <col min="11256" max="11256" width="17" style="11" customWidth="1"/>
    <col min="11257" max="11257" width="23.7109375" style="11" customWidth="1"/>
    <col min="11258" max="11268" width="8.28515625" style="11" customWidth="1"/>
    <col min="11269" max="11269" width="23" style="11" bestFit="1" customWidth="1"/>
    <col min="11270" max="11270" width="25" style="11" customWidth="1"/>
    <col min="11271" max="11271" width="8.28515625" style="11" customWidth="1"/>
    <col min="11272" max="11272" width="17.85546875" style="11" bestFit="1" customWidth="1"/>
    <col min="11273" max="11302" width="8.28515625" style="11" customWidth="1"/>
    <col min="11303" max="11500" width="8.28515625" style="11"/>
    <col min="11501" max="11501" width="4.140625" style="11" customWidth="1"/>
    <col min="11502" max="11502" width="14.42578125" style="11" customWidth="1"/>
    <col min="11503" max="11503" width="20.7109375" style="11" customWidth="1"/>
    <col min="11504" max="11504" width="17.28515625" style="11" customWidth="1"/>
    <col min="11505" max="11505" width="14.42578125" style="11" customWidth="1"/>
    <col min="11506" max="11506" width="13.28515625" style="11" bestFit="1" customWidth="1"/>
    <col min="11507" max="11507" width="18.42578125" style="11" customWidth="1"/>
    <col min="11508" max="11508" width="8.7109375" style="11" bestFit="1" customWidth="1"/>
    <col min="11509" max="11509" width="25.7109375" style="11" customWidth="1"/>
    <col min="11510" max="11510" width="12.28515625" style="11" customWidth="1"/>
    <col min="11511" max="11511" width="14.42578125" style="11" customWidth="1"/>
    <col min="11512" max="11512" width="17" style="11" customWidth="1"/>
    <col min="11513" max="11513" width="23.7109375" style="11" customWidth="1"/>
    <col min="11514" max="11524" width="8.28515625" style="11" customWidth="1"/>
    <col min="11525" max="11525" width="23" style="11" bestFit="1" customWidth="1"/>
    <col min="11526" max="11526" width="25" style="11" customWidth="1"/>
    <col min="11527" max="11527" width="8.28515625" style="11" customWidth="1"/>
    <col min="11528" max="11528" width="17.85546875" style="11" bestFit="1" customWidth="1"/>
    <col min="11529" max="11558" width="8.28515625" style="11" customWidth="1"/>
    <col min="11559" max="11756" width="8.28515625" style="11"/>
    <col min="11757" max="11757" width="4.140625" style="11" customWidth="1"/>
    <col min="11758" max="11758" width="14.42578125" style="11" customWidth="1"/>
    <col min="11759" max="11759" width="20.7109375" style="11" customWidth="1"/>
    <col min="11760" max="11760" width="17.28515625" style="11" customWidth="1"/>
    <col min="11761" max="11761" width="14.42578125" style="11" customWidth="1"/>
    <col min="11762" max="11762" width="13.28515625" style="11" bestFit="1" customWidth="1"/>
    <col min="11763" max="11763" width="18.42578125" style="11" customWidth="1"/>
    <col min="11764" max="11764" width="8.7109375" style="11" bestFit="1" customWidth="1"/>
    <col min="11765" max="11765" width="25.7109375" style="11" customWidth="1"/>
    <col min="11766" max="11766" width="12.28515625" style="11" customWidth="1"/>
    <col min="11767" max="11767" width="14.42578125" style="11" customWidth="1"/>
    <col min="11768" max="11768" width="17" style="11" customWidth="1"/>
    <col min="11769" max="11769" width="23.7109375" style="11" customWidth="1"/>
    <col min="11770" max="11780" width="8.28515625" style="11" customWidth="1"/>
    <col min="11781" max="11781" width="23" style="11" bestFit="1" customWidth="1"/>
    <col min="11782" max="11782" width="25" style="11" customWidth="1"/>
    <col min="11783" max="11783" width="8.28515625" style="11" customWidth="1"/>
    <col min="11784" max="11784" width="17.85546875" style="11" bestFit="1" customWidth="1"/>
    <col min="11785" max="11814" width="8.28515625" style="11" customWidth="1"/>
    <col min="11815" max="12012" width="8.28515625" style="11"/>
    <col min="12013" max="12013" width="4.140625" style="11" customWidth="1"/>
    <col min="12014" max="12014" width="14.42578125" style="11" customWidth="1"/>
    <col min="12015" max="12015" width="20.7109375" style="11" customWidth="1"/>
    <col min="12016" max="12016" width="17.28515625" style="11" customWidth="1"/>
    <col min="12017" max="12017" width="14.42578125" style="11" customWidth="1"/>
    <col min="12018" max="12018" width="13.28515625" style="11" bestFit="1" customWidth="1"/>
    <col min="12019" max="12019" width="18.42578125" style="11" customWidth="1"/>
    <col min="12020" max="12020" width="8.7109375" style="11" bestFit="1" customWidth="1"/>
    <col min="12021" max="12021" width="25.7109375" style="11" customWidth="1"/>
    <col min="12022" max="12022" width="12.28515625" style="11" customWidth="1"/>
    <col min="12023" max="12023" width="14.42578125" style="11" customWidth="1"/>
    <col min="12024" max="12024" width="17" style="11" customWidth="1"/>
    <col min="12025" max="12025" width="23.7109375" style="11" customWidth="1"/>
    <col min="12026" max="12036" width="8.28515625" style="11" customWidth="1"/>
    <col min="12037" max="12037" width="23" style="11" bestFit="1" customWidth="1"/>
    <col min="12038" max="12038" width="25" style="11" customWidth="1"/>
    <col min="12039" max="12039" width="8.28515625" style="11" customWidth="1"/>
    <col min="12040" max="12040" width="17.85546875" style="11" bestFit="1" customWidth="1"/>
    <col min="12041" max="12070" width="8.28515625" style="11" customWidth="1"/>
    <col min="12071" max="12268" width="8.28515625" style="11"/>
    <col min="12269" max="12269" width="4.140625" style="11" customWidth="1"/>
    <col min="12270" max="12270" width="14.42578125" style="11" customWidth="1"/>
    <col min="12271" max="12271" width="20.7109375" style="11" customWidth="1"/>
    <col min="12272" max="12272" width="17.28515625" style="11" customWidth="1"/>
    <col min="12273" max="12273" width="14.42578125" style="11" customWidth="1"/>
    <col min="12274" max="12274" width="13.28515625" style="11" bestFit="1" customWidth="1"/>
    <col min="12275" max="12275" width="18.42578125" style="11" customWidth="1"/>
    <col min="12276" max="12276" width="8.7109375" style="11" bestFit="1" customWidth="1"/>
    <col min="12277" max="12277" width="25.7109375" style="11" customWidth="1"/>
    <col min="12278" max="12278" width="12.28515625" style="11" customWidth="1"/>
    <col min="12279" max="12279" width="14.42578125" style="11" customWidth="1"/>
    <col min="12280" max="12280" width="17" style="11" customWidth="1"/>
    <col min="12281" max="12281" width="23.7109375" style="11" customWidth="1"/>
    <col min="12282" max="12292" width="8.28515625" style="11" customWidth="1"/>
    <col min="12293" max="12293" width="23" style="11" bestFit="1" customWidth="1"/>
    <col min="12294" max="12294" width="25" style="11" customWidth="1"/>
    <col min="12295" max="12295" width="8.28515625" style="11" customWidth="1"/>
    <col min="12296" max="12296" width="17.85546875" style="11" bestFit="1" customWidth="1"/>
    <col min="12297" max="12326" width="8.28515625" style="11" customWidth="1"/>
    <col min="12327" max="12524" width="8.28515625" style="11"/>
    <col min="12525" max="12525" width="4.140625" style="11" customWidth="1"/>
    <col min="12526" max="12526" width="14.42578125" style="11" customWidth="1"/>
    <col min="12527" max="12527" width="20.7109375" style="11" customWidth="1"/>
    <col min="12528" max="12528" width="17.28515625" style="11" customWidth="1"/>
    <col min="12529" max="12529" width="14.42578125" style="11" customWidth="1"/>
    <col min="12530" max="12530" width="13.28515625" style="11" bestFit="1" customWidth="1"/>
    <col min="12531" max="12531" width="18.42578125" style="11" customWidth="1"/>
    <col min="12532" max="12532" width="8.7109375" style="11" bestFit="1" customWidth="1"/>
    <col min="12533" max="12533" width="25.7109375" style="11" customWidth="1"/>
    <col min="12534" max="12534" width="12.28515625" style="11" customWidth="1"/>
    <col min="12535" max="12535" width="14.42578125" style="11" customWidth="1"/>
    <col min="12536" max="12536" width="17" style="11" customWidth="1"/>
    <col min="12537" max="12537" width="23.7109375" style="11" customWidth="1"/>
    <col min="12538" max="12548" width="8.28515625" style="11" customWidth="1"/>
    <col min="12549" max="12549" width="23" style="11" bestFit="1" customWidth="1"/>
    <col min="12550" max="12550" width="25" style="11" customWidth="1"/>
    <col min="12551" max="12551" width="8.28515625" style="11" customWidth="1"/>
    <col min="12552" max="12552" width="17.85546875" style="11" bestFit="1" customWidth="1"/>
    <col min="12553" max="12582" width="8.28515625" style="11" customWidth="1"/>
    <col min="12583" max="12780" width="8.28515625" style="11"/>
    <col min="12781" max="12781" width="4.140625" style="11" customWidth="1"/>
    <col min="12782" max="12782" width="14.42578125" style="11" customWidth="1"/>
    <col min="12783" max="12783" width="20.7109375" style="11" customWidth="1"/>
    <col min="12784" max="12784" width="17.28515625" style="11" customWidth="1"/>
    <col min="12785" max="12785" width="14.42578125" style="11" customWidth="1"/>
    <col min="12786" max="12786" width="13.28515625" style="11" bestFit="1" customWidth="1"/>
    <col min="12787" max="12787" width="18.42578125" style="11" customWidth="1"/>
    <col min="12788" max="12788" width="8.7109375" style="11" bestFit="1" customWidth="1"/>
    <col min="12789" max="12789" width="25.7109375" style="11" customWidth="1"/>
    <col min="12790" max="12790" width="12.28515625" style="11" customWidth="1"/>
    <col min="12791" max="12791" width="14.42578125" style="11" customWidth="1"/>
    <col min="12792" max="12792" width="17" style="11" customWidth="1"/>
    <col min="12793" max="12793" width="23.7109375" style="11" customWidth="1"/>
    <col min="12794" max="12804" width="8.28515625" style="11" customWidth="1"/>
    <col min="12805" max="12805" width="23" style="11" bestFit="1" customWidth="1"/>
    <col min="12806" max="12806" width="25" style="11" customWidth="1"/>
    <col min="12807" max="12807" width="8.28515625" style="11" customWidth="1"/>
    <col min="12808" max="12808" width="17.85546875" style="11" bestFit="1" customWidth="1"/>
    <col min="12809" max="12838" width="8.28515625" style="11" customWidth="1"/>
    <col min="12839" max="13036" width="8.28515625" style="11"/>
    <col min="13037" max="13037" width="4.140625" style="11" customWidth="1"/>
    <col min="13038" max="13038" width="14.42578125" style="11" customWidth="1"/>
    <col min="13039" max="13039" width="20.7109375" style="11" customWidth="1"/>
    <col min="13040" max="13040" width="17.28515625" style="11" customWidth="1"/>
    <col min="13041" max="13041" width="14.42578125" style="11" customWidth="1"/>
    <col min="13042" max="13042" width="13.28515625" style="11" bestFit="1" customWidth="1"/>
    <col min="13043" max="13043" width="18.42578125" style="11" customWidth="1"/>
    <col min="13044" max="13044" width="8.7109375" style="11" bestFit="1" customWidth="1"/>
    <col min="13045" max="13045" width="25.7109375" style="11" customWidth="1"/>
    <col min="13046" max="13046" width="12.28515625" style="11" customWidth="1"/>
    <col min="13047" max="13047" width="14.42578125" style="11" customWidth="1"/>
    <col min="13048" max="13048" width="17" style="11" customWidth="1"/>
    <col min="13049" max="13049" width="23.7109375" style="11" customWidth="1"/>
    <col min="13050" max="13060" width="8.28515625" style="11" customWidth="1"/>
    <col min="13061" max="13061" width="23" style="11" bestFit="1" customWidth="1"/>
    <col min="13062" max="13062" width="25" style="11" customWidth="1"/>
    <col min="13063" max="13063" width="8.28515625" style="11" customWidth="1"/>
    <col min="13064" max="13064" width="17.85546875" style="11" bestFit="1" customWidth="1"/>
    <col min="13065" max="13094" width="8.28515625" style="11" customWidth="1"/>
    <col min="13095" max="13292" width="8.28515625" style="11"/>
    <col min="13293" max="13293" width="4.140625" style="11" customWidth="1"/>
    <col min="13294" max="13294" width="14.42578125" style="11" customWidth="1"/>
    <col min="13295" max="13295" width="20.7109375" style="11" customWidth="1"/>
    <col min="13296" max="13296" width="17.28515625" style="11" customWidth="1"/>
    <col min="13297" max="13297" width="14.42578125" style="11" customWidth="1"/>
    <col min="13298" max="13298" width="13.28515625" style="11" bestFit="1" customWidth="1"/>
    <col min="13299" max="13299" width="18.42578125" style="11" customWidth="1"/>
    <col min="13300" max="13300" width="8.7109375" style="11" bestFit="1" customWidth="1"/>
    <col min="13301" max="13301" width="25.7109375" style="11" customWidth="1"/>
    <col min="13302" max="13302" width="12.28515625" style="11" customWidth="1"/>
    <col min="13303" max="13303" width="14.42578125" style="11" customWidth="1"/>
    <col min="13304" max="13304" width="17" style="11" customWidth="1"/>
    <col min="13305" max="13305" width="23.7109375" style="11" customWidth="1"/>
    <col min="13306" max="13316" width="8.28515625" style="11" customWidth="1"/>
    <col min="13317" max="13317" width="23" style="11" bestFit="1" customWidth="1"/>
    <col min="13318" max="13318" width="25" style="11" customWidth="1"/>
    <col min="13319" max="13319" width="8.28515625" style="11" customWidth="1"/>
    <col min="13320" max="13320" width="17.85546875" style="11" bestFit="1" customWidth="1"/>
    <col min="13321" max="13350" width="8.28515625" style="11" customWidth="1"/>
    <col min="13351" max="13548" width="8.28515625" style="11"/>
    <col min="13549" max="13549" width="4.140625" style="11" customWidth="1"/>
    <col min="13550" max="13550" width="14.42578125" style="11" customWidth="1"/>
    <col min="13551" max="13551" width="20.7109375" style="11" customWidth="1"/>
    <col min="13552" max="13552" width="17.28515625" style="11" customWidth="1"/>
    <col min="13553" max="13553" width="14.42578125" style="11" customWidth="1"/>
    <col min="13554" max="13554" width="13.28515625" style="11" bestFit="1" customWidth="1"/>
    <col min="13555" max="13555" width="18.42578125" style="11" customWidth="1"/>
    <col min="13556" max="13556" width="8.7109375" style="11" bestFit="1" customWidth="1"/>
    <col min="13557" max="13557" width="25.7109375" style="11" customWidth="1"/>
    <col min="13558" max="13558" width="12.28515625" style="11" customWidth="1"/>
    <col min="13559" max="13559" width="14.42578125" style="11" customWidth="1"/>
    <col min="13560" max="13560" width="17" style="11" customWidth="1"/>
    <col min="13561" max="13561" width="23.7109375" style="11" customWidth="1"/>
    <col min="13562" max="13572" width="8.28515625" style="11" customWidth="1"/>
    <col min="13573" max="13573" width="23" style="11" bestFit="1" customWidth="1"/>
    <col min="13574" max="13574" width="25" style="11" customWidth="1"/>
    <col min="13575" max="13575" width="8.28515625" style="11" customWidth="1"/>
    <col min="13576" max="13576" width="17.85546875" style="11" bestFit="1" customWidth="1"/>
    <col min="13577" max="13606" width="8.28515625" style="11" customWidth="1"/>
    <col min="13607" max="13804" width="8.28515625" style="11"/>
    <col min="13805" max="13805" width="4.140625" style="11" customWidth="1"/>
    <col min="13806" max="13806" width="14.42578125" style="11" customWidth="1"/>
    <col min="13807" max="13807" width="20.7109375" style="11" customWidth="1"/>
    <col min="13808" max="13808" width="17.28515625" style="11" customWidth="1"/>
    <col min="13809" max="13809" width="14.42578125" style="11" customWidth="1"/>
    <col min="13810" max="13810" width="13.28515625" style="11" bestFit="1" customWidth="1"/>
    <col min="13811" max="13811" width="18.42578125" style="11" customWidth="1"/>
    <col min="13812" max="13812" width="8.7109375" style="11" bestFit="1" customWidth="1"/>
    <col min="13813" max="13813" width="25.7109375" style="11" customWidth="1"/>
    <col min="13814" max="13814" width="12.28515625" style="11" customWidth="1"/>
    <col min="13815" max="13815" width="14.42578125" style="11" customWidth="1"/>
    <col min="13816" max="13816" width="17" style="11" customWidth="1"/>
    <col min="13817" max="13817" width="23.7109375" style="11" customWidth="1"/>
    <col min="13818" max="13828" width="8.28515625" style="11" customWidth="1"/>
    <col min="13829" max="13829" width="23" style="11" bestFit="1" customWidth="1"/>
    <col min="13830" max="13830" width="25" style="11" customWidth="1"/>
    <col min="13831" max="13831" width="8.28515625" style="11" customWidth="1"/>
    <col min="13832" max="13832" width="17.85546875" style="11" bestFit="1" customWidth="1"/>
    <col min="13833" max="13862" width="8.28515625" style="11" customWidth="1"/>
    <col min="13863" max="14060" width="8.28515625" style="11"/>
    <col min="14061" max="14061" width="4.140625" style="11" customWidth="1"/>
    <col min="14062" max="14062" width="14.42578125" style="11" customWidth="1"/>
    <col min="14063" max="14063" width="20.7109375" style="11" customWidth="1"/>
    <col min="14064" max="14064" width="17.28515625" style="11" customWidth="1"/>
    <col min="14065" max="14065" width="14.42578125" style="11" customWidth="1"/>
    <col min="14066" max="14066" width="13.28515625" style="11" bestFit="1" customWidth="1"/>
    <col min="14067" max="14067" width="18.42578125" style="11" customWidth="1"/>
    <col min="14068" max="14068" width="8.7109375" style="11" bestFit="1" customWidth="1"/>
    <col min="14069" max="14069" width="25.7109375" style="11" customWidth="1"/>
    <col min="14070" max="14070" width="12.28515625" style="11" customWidth="1"/>
    <col min="14071" max="14071" width="14.42578125" style="11" customWidth="1"/>
    <col min="14072" max="14072" width="17" style="11" customWidth="1"/>
    <col min="14073" max="14073" width="23.7109375" style="11" customWidth="1"/>
    <col min="14074" max="14084" width="8.28515625" style="11" customWidth="1"/>
    <col min="14085" max="14085" width="23" style="11" bestFit="1" customWidth="1"/>
    <col min="14086" max="14086" width="25" style="11" customWidth="1"/>
    <col min="14087" max="14087" width="8.28515625" style="11" customWidth="1"/>
    <col min="14088" max="14088" width="17.85546875" style="11" bestFit="1" customWidth="1"/>
    <col min="14089" max="14118" width="8.28515625" style="11" customWidth="1"/>
    <col min="14119" max="14316" width="8.28515625" style="11"/>
    <col min="14317" max="14317" width="4.140625" style="11" customWidth="1"/>
    <col min="14318" max="14318" width="14.42578125" style="11" customWidth="1"/>
    <col min="14319" max="14319" width="20.7109375" style="11" customWidth="1"/>
    <col min="14320" max="14320" width="17.28515625" style="11" customWidth="1"/>
    <col min="14321" max="14321" width="14.42578125" style="11" customWidth="1"/>
    <col min="14322" max="14322" width="13.28515625" style="11" bestFit="1" customWidth="1"/>
    <col min="14323" max="14323" width="18.42578125" style="11" customWidth="1"/>
    <col min="14324" max="14324" width="8.7109375" style="11" bestFit="1" customWidth="1"/>
    <col min="14325" max="14325" width="25.7109375" style="11" customWidth="1"/>
    <col min="14326" max="14326" width="12.28515625" style="11" customWidth="1"/>
    <col min="14327" max="14327" width="14.42578125" style="11" customWidth="1"/>
    <col min="14328" max="14328" width="17" style="11" customWidth="1"/>
    <col min="14329" max="14329" width="23.7109375" style="11" customWidth="1"/>
    <col min="14330" max="14340" width="8.28515625" style="11" customWidth="1"/>
    <col min="14341" max="14341" width="23" style="11" bestFit="1" customWidth="1"/>
    <col min="14342" max="14342" width="25" style="11" customWidth="1"/>
    <col min="14343" max="14343" width="8.28515625" style="11" customWidth="1"/>
    <col min="14344" max="14344" width="17.85546875" style="11" bestFit="1" customWidth="1"/>
    <col min="14345" max="14374" width="8.28515625" style="11" customWidth="1"/>
    <col min="14375" max="14572" width="8.28515625" style="11"/>
    <col min="14573" max="14573" width="4.140625" style="11" customWidth="1"/>
    <col min="14574" max="14574" width="14.42578125" style="11" customWidth="1"/>
    <col min="14575" max="14575" width="20.7109375" style="11" customWidth="1"/>
    <col min="14576" max="14576" width="17.28515625" style="11" customWidth="1"/>
    <col min="14577" max="14577" width="14.42578125" style="11" customWidth="1"/>
    <col min="14578" max="14578" width="13.28515625" style="11" bestFit="1" customWidth="1"/>
    <col min="14579" max="14579" width="18.42578125" style="11" customWidth="1"/>
    <col min="14580" max="14580" width="8.7109375" style="11" bestFit="1" customWidth="1"/>
    <col min="14581" max="14581" width="25.7109375" style="11" customWidth="1"/>
    <col min="14582" max="14582" width="12.28515625" style="11" customWidth="1"/>
    <col min="14583" max="14583" width="14.42578125" style="11" customWidth="1"/>
    <col min="14584" max="14584" width="17" style="11" customWidth="1"/>
    <col min="14585" max="14585" width="23.7109375" style="11" customWidth="1"/>
    <col min="14586" max="14596" width="8.28515625" style="11" customWidth="1"/>
    <col min="14597" max="14597" width="23" style="11" bestFit="1" customWidth="1"/>
    <col min="14598" max="14598" width="25" style="11" customWidth="1"/>
    <col min="14599" max="14599" width="8.28515625" style="11" customWidth="1"/>
    <col min="14600" max="14600" width="17.85546875" style="11" bestFit="1" customWidth="1"/>
    <col min="14601" max="14630" width="8.28515625" style="11" customWidth="1"/>
    <col min="14631" max="14828" width="8.28515625" style="11"/>
    <col min="14829" max="14829" width="4.140625" style="11" customWidth="1"/>
    <col min="14830" max="14830" width="14.42578125" style="11" customWidth="1"/>
    <col min="14831" max="14831" width="20.7109375" style="11" customWidth="1"/>
    <col min="14832" max="14832" width="17.28515625" style="11" customWidth="1"/>
    <col min="14833" max="14833" width="14.42578125" style="11" customWidth="1"/>
    <col min="14834" max="14834" width="13.28515625" style="11" bestFit="1" customWidth="1"/>
    <col min="14835" max="14835" width="18.42578125" style="11" customWidth="1"/>
    <col min="14836" max="14836" width="8.7109375" style="11" bestFit="1" customWidth="1"/>
    <col min="14837" max="14837" width="25.7109375" style="11" customWidth="1"/>
    <col min="14838" max="14838" width="12.28515625" style="11" customWidth="1"/>
    <col min="14839" max="14839" width="14.42578125" style="11" customWidth="1"/>
    <col min="14840" max="14840" width="17" style="11" customWidth="1"/>
    <col min="14841" max="14841" width="23.7109375" style="11" customWidth="1"/>
    <col min="14842" max="14852" width="8.28515625" style="11" customWidth="1"/>
    <col min="14853" max="14853" width="23" style="11" bestFit="1" customWidth="1"/>
    <col min="14854" max="14854" width="25" style="11" customWidth="1"/>
    <col min="14855" max="14855" width="8.28515625" style="11" customWidth="1"/>
    <col min="14856" max="14856" width="17.85546875" style="11" bestFit="1" customWidth="1"/>
    <col min="14857" max="14886" width="8.28515625" style="11" customWidth="1"/>
    <col min="14887" max="15084" width="8.28515625" style="11"/>
    <col min="15085" max="15085" width="4.140625" style="11" customWidth="1"/>
    <col min="15086" max="15086" width="14.42578125" style="11" customWidth="1"/>
    <col min="15087" max="15087" width="20.7109375" style="11" customWidth="1"/>
    <col min="15088" max="15088" width="17.28515625" style="11" customWidth="1"/>
    <col min="15089" max="15089" width="14.42578125" style="11" customWidth="1"/>
    <col min="15090" max="15090" width="13.28515625" style="11" bestFit="1" customWidth="1"/>
    <col min="15091" max="15091" width="18.42578125" style="11" customWidth="1"/>
    <col min="15092" max="15092" width="8.7109375" style="11" bestFit="1" customWidth="1"/>
    <col min="15093" max="15093" width="25.7109375" style="11" customWidth="1"/>
    <col min="15094" max="15094" width="12.28515625" style="11" customWidth="1"/>
    <col min="15095" max="15095" width="14.42578125" style="11" customWidth="1"/>
    <col min="15096" max="15096" width="17" style="11" customWidth="1"/>
    <col min="15097" max="15097" width="23.7109375" style="11" customWidth="1"/>
    <col min="15098" max="15108" width="8.28515625" style="11" customWidth="1"/>
    <col min="15109" max="15109" width="23" style="11" bestFit="1" customWidth="1"/>
    <col min="15110" max="15110" width="25" style="11" customWidth="1"/>
    <col min="15111" max="15111" width="8.28515625" style="11" customWidth="1"/>
    <col min="15112" max="15112" width="17.85546875" style="11" bestFit="1" customWidth="1"/>
    <col min="15113" max="15142" width="8.28515625" style="11" customWidth="1"/>
    <col min="15143" max="15340" width="8.28515625" style="11"/>
    <col min="15341" max="15341" width="4.140625" style="11" customWidth="1"/>
    <col min="15342" max="15342" width="14.42578125" style="11" customWidth="1"/>
    <col min="15343" max="15343" width="20.7109375" style="11" customWidth="1"/>
    <col min="15344" max="15344" width="17.28515625" style="11" customWidth="1"/>
    <col min="15345" max="15345" width="14.42578125" style="11" customWidth="1"/>
    <col min="15346" max="15346" width="13.28515625" style="11" bestFit="1" customWidth="1"/>
    <col min="15347" max="15347" width="18.42578125" style="11" customWidth="1"/>
    <col min="15348" max="15348" width="8.7109375" style="11" bestFit="1" customWidth="1"/>
    <col min="15349" max="15349" width="25.7109375" style="11" customWidth="1"/>
    <col min="15350" max="15350" width="12.28515625" style="11" customWidth="1"/>
    <col min="15351" max="15351" width="14.42578125" style="11" customWidth="1"/>
    <col min="15352" max="15352" width="17" style="11" customWidth="1"/>
    <col min="15353" max="15353" width="23.7109375" style="11" customWidth="1"/>
    <col min="15354" max="15364" width="8.28515625" style="11" customWidth="1"/>
    <col min="15365" max="15365" width="23" style="11" bestFit="1" customWidth="1"/>
    <col min="15366" max="15366" width="25" style="11" customWidth="1"/>
    <col min="15367" max="15367" width="8.28515625" style="11" customWidth="1"/>
    <col min="15368" max="15368" width="17.85546875" style="11" bestFit="1" customWidth="1"/>
    <col min="15369" max="15398" width="8.28515625" style="11" customWidth="1"/>
    <col min="15399" max="15596" width="8.28515625" style="11"/>
    <col min="15597" max="15597" width="4.140625" style="11" customWidth="1"/>
    <col min="15598" max="15598" width="14.42578125" style="11" customWidth="1"/>
    <col min="15599" max="15599" width="20.7109375" style="11" customWidth="1"/>
    <col min="15600" max="15600" width="17.28515625" style="11" customWidth="1"/>
    <col min="15601" max="15601" width="14.42578125" style="11" customWidth="1"/>
    <col min="15602" max="15602" width="13.28515625" style="11" bestFit="1" customWidth="1"/>
    <col min="15603" max="15603" width="18.42578125" style="11" customWidth="1"/>
    <col min="15604" max="15604" width="8.7109375" style="11" bestFit="1" customWidth="1"/>
    <col min="15605" max="15605" width="25.7109375" style="11" customWidth="1"/>
    <col min="15606" max="15606" width="12.28515625" style="11" customWidth="1"/>
    <col min="15607" max="15607" width="14.42578125" style="11" customWidth="1"/>
    <col min="15608" max="15608" width="17" style="11" customWidth="1"/>
    <col min="15609" max="15609" width="23.7109375" style="11" customWidth="1"/>
    <col min="15610" max="15620" width="8.28515625" style="11" customWidth="1"/>
    <col min="15621" max="15621" width="23" style="11" bestFit="1" customWidth="1"/>
    <col min="15622" max="15622" width="25" style="11" customWidth="1"/>
    <col min="15623" max="15623" width="8.28515625" style="11" customWidth="1"/>
    <col min="15624" max="15624" width="17.85546875" style="11" bestFit="1" customWidth="1"/>
    <col min="15625" max="15654" width="8.28515625" style="11" customWidth="1"/>
    <col min="15655" max="15852" width="8.28515625" style="11"/>
    <col min="15853" max="15853" width="4.140625" style="11" customWidth="1"/>
    <col min="15854" max="15854" width="14.42578125" style="11" customWidth="1"/>
    <col min="15855" max="15855" width="20.7109375" style="11" customWidth="1"/>
    <col min="15856" max="15856" width="17.28515625" style="11" customWidth="1"/>
    <col min="15857" max="15857" width="14.42578125" style="11" customWidth="1"/>
    <col min="15858" max="15858" width="13.28515625" style="11" bestFit="1" customWidth="1"/>
    <col min="15859" max="15859" width="18.42578125" style="11" customWidth="1"/>
    <col min="15860" max="15860" width="8.7109375" style="11" bestFit="1" customWidth="1"/>
    <col min="15861" max="15861" width="25.7109375" style="11" customWidth="1"/>
    <col min="15862" max="15862" width="12.28515625" style="11" customWidth="1"/>
    <col min="15863" max="15863" width="14.42578125" style="11" customWidth="1"/>
    <col min="15864" max="15864" width="17" style="11" customWidth="1"/>
    <col min="15865" max="15865" width="23.7109375" style="11" customWidth="1"/>
    <col min="15866" max="15876" width="8.28515625" style="11" customWidth="1"/>
    <col min="15877" max="15877" width="23" style="11" bestFit="1" customWidth="1"/>
    <col min="15878" max="15878" width="25" style="11" customWidth="1"/>
    <col min="15879" max="15879" width="8.28515625" style="11" customWidth="1"/>
    <col min="15880" max="15880" width="17.85546875" style="11" bestFit="1" customWidth="1"/>
    <col min="15881" max="15910" width="8.28515625" style="11" customWidth="1"/>
    <col min="15911" max="16108" width="8.28515625" style="11"/>
    <col min="16109" max="16109" width="4.140625" style="11" customWidth="1"/>
    <col min="16110" max="16110" width="14.42578125" style="11" customWidth="1"/>
    <col min="16111" max="16111" width="20.7109375" style="11" customWidth="1"/>
    <col min="16112" max="16112" width="17.28515625" style="11" customWidth="1"/>
    <col min="16113" max="16113" width="14.42578125" style="11" customWidth="1"/>
    <col min="16114" max="16114" width="13.28515625" style="11" bestFit="1" customWidth="1"/>
    <col min="16115" max="16115" width="18.42578125" style="11" customWidth="1"/>
    <col min="16116" max="16116" width="8.7109375" style="11" bestFit="1" customWidth="1"/>
    <col min="16117" max="16117" width="25.7109375" style="11" customWidth="1"/>
    <col min="16118" max="16118" width="12.28515625" style="11" customWidth="1"/>
    <col min="16119" max="16119" width="14.42578125" style="11" customWidth="1"/>
    <col min="16120" max="16120" width="17" style="11" customWidth="1"/>
    <col min="16121" max="16121" width="23.7109375" style="11" customWidth="1"/>
    <col min="16122" max="16132" width="8.28515625" style="11" customWidth="1"/>
    <col min="16133" max="16133" width="23" style="11" bestFit="1" customWidth="1"/>
    <col min="16134" max="16134" width="25" style="11" customWidth="1"/>
    <col min="16135" max="16135" width="8.28515625" style="11" customWidth="1"/>
    <col min="16136" max="16136" width="17.85546875" style="11" bestFit="1" customWidth="1"/>
    <col min="16137" max="16166" width="8.28515625" style="11" customWidth="1"/>
    <col min="16167" max="16384" width="8.28515625" style="11"/>
  </cols>
  <sheetData>
    <row r="1" spans="1:63" s="155" customFormat="1" ht="33" customHeight="1" x14ac:dyDescent="0.2">
      <c r="A1" s="153"/>
      <c r="B1" s="276"/>
      <c r="C1" s="277"/>
      <c r="D1" s="256" t="s">
        <v>115</v>
      </c>
      <c r="E1" s="256"/>
      <c r="F1" s="256"/>
      <c r="G1" s="256" t="s">
        <v>114</v>
      </c>
      <c r="H1" s="256"/>
      <c r="I1" s="256"/>
      <c r="J1" s="256"/>
      <c r="K1" s="256"/>
      <c r="L1" s="256"/>
      <c r="M1" s="256"/>
      <c r="N1" s="256"/>
      <c r="O1" s="272" t="s">
        <v>278</v>
      </c>
      <c r="P1" s="272"/>
      <c r="Q1" s="272"/>
      <c r="R1" s="154"/>
      <c r="S1" s="154"/>
      <c r="T1" s="154"/>
      <c r="U1" s="154"/>
      <c r="V1" s="154"/>
      <c r="W1" s="154"/>
      <c r="X1" s="154"/>
      <c r="Y1" s="154"/>
      <c r="Z1" s="154"/>
      <c r="AA1" s="154"/>
      <c r="AB1" s="154"/>
      <c r="AC1" s="154"/>
      <c r="AD1" s="154"/>
      <c r="AE1" s="154"/>
      <c r="AF1" s="154"/>
      <c r="AG1" s="154"/>
      <c r="AH1" s="154"/>
    </row>
    <row r="2" spans="1:63" s="155" customFormat="1" ht="33" customHeight="1" x14ac:dyDescent="0.2">
      <c r="A2" s="153"/>
      <c r="B2" s="278"/>
      <c r="C2" s="277"/>
      <c r="D2" s="256"/>
      <c r="E2" s="256"/>
      <c r="F2" s="256"/>
      <c r="G2" s="256"/>
      <c r="H2" s="256"/>
      <c r="I2" s="256"/>
      <c r="J2" s="256"/>
      <c r="K2" s="256"/>
      <c r="L2" s="256"/>
      <c r="M2" s="256"/>
      <c r="N2" s="256"/>
      <c r="O2" s="273">
        <v>43424</v>
      </c>
      <c r="P2" s="273"/>
      <c r="Q2" s="273"/>
      <c r="R2" s="154"/>
      <c r="S2" s="154"/>
      <c r="T2" s="154"/>
      <c r="U2" s="154"/>
      <c r="V2" s="154"/>
      <c r="W2" s="154"/>
      <c r="X2" s="154"/>
      <c r="Y2" s="154"/>
      <c r="Z2" s="154"/>
      <c r="AA2" s="154"/>
      <c r="AB2" s="154"/>
      <c r="AC2" s="154"/>
      <c r="AD2" s="154"/>
      <c r="AE2" s="154"/>
      <c r="AF2" s="154"/>
      <c r="AG2" s="154"/>
      <c r="AH2" s="154"/>
      <c r="BG2" s="154"/>
      <c r="BH2" s="154"/>
      <c r="BI2" s="154"/>
      <c r="BJ2" s="154"/>
      <c r="BK2" s="154"/>
    </row>
    <row r="3" spans="1:63" s="155" customFormat="1" ht="33" customHeight="1" x14ac:dyDescent="0.2">
      <c r="A3" s="153"/>
      <c r="B3" s="278"/>
      <c r="C3" s="277"/>
      <c r="D3" s="256"/>
      <c r="E3" s="256"/>
      <c r="F3" s="256"/>
      <c r="G3" s="256"/>
      <c r="H3" s="256"/>
      <c r="I3" s="256"/>
      <c r="J3" s="256"/>
      <c r="K3" s="256"/>
      <c r="L3" s="256"/>
      <c r="M3" s="256"/>
      <c r="N3" s="256"/>
      <c r="O3" s="272" t="s">
        <v>13</v>
      </c>
      <c r="P3" s="272"/>
      <c r="Q3" s="272"/>
      <c r="R3" s="154"/>
      <c r="S3" s="154"/>
      <c r="T3" s="154"/>
      <c r="U3" s="154"/>
      <c r="V3" s="154"/>
      <c r="W3" s="154"/>
      <c r="X3" s="154"/>
      <c r="Y3" s="154"/>
      <c r="Z3" s="154"/>
      <c r="AA3" s="154"/>
      <c r="AB3" s="154"/>
      <c r="AC3" s="154"/>
      <c r="AD3" s="154"/>
      <c r="AE3" s="154"/>
      <c r="AF3" s="154"/>
      <c r="AG3" s="154"/>
      <c r="AH3" s="154"/>
      <c r="BG3" s="154"/>
      <c r="BH3" s="154"/>
      <c r="BI3" s="156"/>
      <c r="BJ3" s="154"/>
      <c r="BK3" s="154"/>
    </row>
    <row r="4" spans="1:63" s="5" customFormat="1" ht="15.75" customHeight="1" x14ac:dyDescent="0.25">
      <c r="A4" s="8"/>
      <c r="B4" s="8"/>
      <c r="C4" s="8"/>
      <c r="D4" s="24"/>
      <c r="E4" s="24"/>
      <c r="F4" s="24"/>
      <c r="G4" s="24"/>
      <c r="H4" s="24"/>
      <c r="I4" s="24"/>
      <c r="J4" s="24"/>
      <c r="K4" s="24"/>
      <c r="L4" s="24"/>
      <c r="M4" s="24"/>
      <c r="N4" s="24"/>
      <c r="O4" s="24"/>
      <c r="P4" s="2"/>
      <c r="R4" s="6"/>
      <c r="S4" s="6"/>
      <c r="T4" s="6"/>
      <c r="U4" s="6"/>
      <c r="V4" s="6"/>
      <c r="W4" s="6"/>
      <c r="X4" s="6"/>
      <c r="Y4" s="4"/>
      <c r="Z4" s="4"/>
      <c r="AA4" s="3"/>
      <c r="AB4" s="3"/>
      <c r="AC4" s="4"/>
      <c r="AD4" s="4"/>
      <c r="AE4" s="4"/>
      <c r="AF4" s="4"/>
      <c r="AG4" s="4"/>
      <c r="AH4" s="4"/>
      <c r="BG4" s="4"/>
      <c r="BH4" s="4"/>
      <c r="BI4" s="2"/>
      <c r="BJ4" s="4"/>
      <c r="BK4" s="4"/>
    </row>
    <row r="7" spans="1:63" ht="20.100000000000001" customHeight="1" x14ac:dyDescent="0.25">
      <c r="A7" s="9"/>
      <c r="B7" s="289" t="s">
        <v>29</v>
      </c>
      <c r="C7" s="289"/>
      <c r="D7" s="289"/>
      <c r="E7" s="289"/>
      <c r="F7" s="289"/>
      <c r="G7" s="289"/>
      <c r="H7" s="289"/>
      <c r="I7" s="289"/>
      <c r="J7" s="289"/>
      <c r="K7" s="289"/>
      <c r="L7" s="289"/>
      <c r="M7" s="289"/>
      <c r="N7" s="289"/>
      <c r="O7" s="289"/>
      <c r="P7" s="289"/>
      <c r="Q7" s="289"/>
      <c r="R7" s="6"/>
      <c r="S7" s="6"/>
      <c r="T7" s="6"/>
    </row>
    <row r="8" spans="1:63" s="121" customFormat="1" ht="66" customHeight="1" x14ac:dyDescent="0.25">
      <c r="A8" s="207" t="s">
        <v>99</v>
      </c>
      <c r="B8" s="208" t="s">
        <v>174</v>
      </c>
      <c r="C8" s="209" t="s">
        <v>175</v>
      </c>
      <c r="D8" s="209" t="s">
        <v>176</v>
      </c>
      <c r="E8" s="209" t="s">
        <v>177</v>
      </c>
      <c r="F8" s="209" t="s">
        <v>178</v>
      </c>
      <c r="G8" s="209" t="s">
        <v>179</v>
      </c>
      <c r="H8" s="209" t="s">
        <v>180</v>
      </c>
      <c r="I8" s="210" t="s">
        <v>181</v>
      </c>
      <c r="J8" s="208" t="s">
        <v>182</v>
      </c>
      <c r="K8" s="209" t="s">
        <v>183</v>
      </c>
      <c r="L8" s="209" t="s">
        <v>184</v>
      </c>
      <c r="M8" s="209" t="s">
        <v>185</v>
      </c>
      <c r="N8" s="209" t="s">
        <v>186</v>
      </c>
      <c r="O8" s="209" t="s">
        <v>187</v>
      </c>
      <c r="P8" s="208" t="s">
        <v>188</v>
      </c>
      <c r="Q8" s="208" t="s">
        <v>189</v>
      </c>
      <c r="R8" s="119"/>
      <c r="S8" s="120"/>
      <c r="T8" s="120"/>
      <c r="U8" s="120"/>
    </row>
    <row r="9" spans="1:63" x14ac:dyDescent="0.25">
      <c r="A9" s="65">
        <v>1</v>
      </c>
      <c r="B9" s="65"/>
      <c r="C9" s="122"/>
      <c r="D9" s="12"/>
      <c r="E9" s="20"/>
      <c r="F9" s="14"/>
      <c r="G9" s="12"/>
      <c r="H9" s="12"/>
      <c r="I9" s="12"/>
      <c r="J9" s="12"/>
      <c r="K9" s="12"/>
      <c r="L9" s="12"/>
      <c r="M9" s="12"/>
      <c r="N9" s="12"/>
      <c r="O9" s="12"/>
      <c r="P9" s="12"/>
      <c r="Q9" s="13"/>
      <c r="R9" s="6"/>
      <c r="S9" s="6"/>
      <c r="T9" s="6"/>
    </row>
    <row r="10" spans="1:63" x14ac:dyDescent="0.25">
      <c r="A10" s="65">
        <v>2</v>
      </c>
      <c r="B10" s="65"/>
      <c r="C10" s="122"/>
      <c r="D10" s="12"/>
      <c r="E10" s="20"/>
      <c r="F10" s="14"/>
      <c r="G10" s="12"/>
      <c r="H10" s="12"/>
      <c r="I10" s="12"/>
      <c r="J10" s="12"/>
      <c r="K10" s="12"/>
      <c r="L10" s="12"/>
      <c r="M10" s="12"/>
      <c r="N10" s="12"/>
      <c r="O10" s="12"/>
      <c r="P10" s="12"/>
      <c r="Q10" s="13"/>
      <c r="R10" s="6"/>
      <c r="S10" s="6"/>
      <c r="T10" s="6"/>
    </row>
    <row r="11" spans="1:63" x14ac:dyDescent="0.25">
      <c r="A11" s="65">
        <v>3</v>
      </c>
      <c r="B11" s="65"/>
      <c r="C11" s="122"/>
      <c r="D11" s="12"/>
      <c r="E11" s="20"/>
      <c r="F11" s="14"/>
      <c r="G11" s="12"/>
      <c r="H11" s="12"/>
      <c r="I11" s="12"/>
      <c r="J11" s="12"/>
      <c r="K11" s="12"/>
      <c r="L11" s="12"/>
      <c r="M11" s="12"/>
      <c r="N11" s="12"/>
      <c r="O11" s="12"/>
      <c r="P11" s="12"/>
      <c r="Q11" s="13"/>
      <c r="R11" s="6"/>
      <c r="S11" s="6"/>
      <c r="T11" s="6"/>
    </row>
    <row r="12" spans="1:63" x14ac:dyDescent="0.25">
      <c r="A12" s="65">
        <v>4</v>
      </c>
      <c r="B12" s="65"/>
      <c r="C12" s="122"/>
      <c r="D12" s="12"/>
      <c r="E12" s="20"/>
      <c r="F12" s="14"/>
      <c r="G12" s="12"/>
      <c r="H12" s="12"/>
      <c r="I12" s="12"/>
      <c r="J12" s="12"/>
      <c r="K12" s="12"/>
      <c r="L12" s="12"/>
      <c r="M12" s="12"/>
      <c r="N12" s="12"/>
      <c r="O12" s="12"/>
      <c r="P12" s="12"/>
      <c r="Q12" s="13"/>
      <c r="R12" s="6"/>
      <c r="S12" s="6"/>
      <c r="T12" s="6"/>
    </row>
    <row r="13" spans="1:63" x14ac:dyDescent="0.25">
      <c r="A13" s="65">
        <v>5</v>
      </c>
      <c r="B13" s="65"/>
      <c r="C13" s="122"/>
      <c r="D13" s="12"/>
      <c r="E13" s="20"/>
      <c r="F13" s="20"/>
      <c r="G13" s="12"/>
      <c r="H13" s="20"/>
      <c r="I13" s="14"/>
      <c r="J13" s="20"/>
      <c r="K13" s="14"/>
      <c r="L13" s="20"/>
      <c r="M13" s="12"/>
      <c r="N13" s="12"/>
      <c r="O13" s="12"/>
      <c r="P13" s="12"/>
      <c r="Q13" s="13"/>
      <c r="R13" s="6"/>
      <c r="S13" s="6"/>
      <c r="T13" s="6"/>
    </row>
    <row r="14" spans="1:63" x14ac:dyDescent="0.25">
      <c r="A14" s="65">
        <v>6</v>
      </c>
      <c r="B14" s="65"/>
      <c r="C14" s="122"/>
      <c r="D14" s="12"/>
      <c r="E14" s="20"/>
      <c r="F14" s="20"/>
      <c r="G14" s="12"/>
      <c r="H14" s="20"/>
      <c r="I14" s="14"/>
      <c r="J14" s="20"/>
      <c r="K14" s="14"/>
      <c r="L14" s="20"/>
      <c r="M14" s="12"/>
      <c r="N14" s="12"/>
      <c r="O14" s="12"/>
      <c r="P14" s="12"/>
      <c r="Q14" s="13"/>
      <c r="R14" s="6"/>
      <c r="S14" s="6"/>
      <c r="T14" s="6"/>
    </row>
    <row r="15" spans="1:63" x14ac:dyDescent="0.25">
      <c r="A15" s="65">
        <v>7</v>
      </c>
      <c r="B15" s="65"/>
      <c r="C15" s="122"/>
      <c r="D15" s="12"/>
      <c r="E15" s="20"/>
      <c r="F15" s="20"/>
      <c r="G15" s="12"/>
      <c r="H15" s="20"/>
      <c r="I15" s="14"/>
      <c r="J15" s="20"/>
      <c r="K15" s="14"/>
      <c r="L15" s="20"/>
      <c r="M15" s="12"/>
      <c r="N15" s="12"/>
      <c r="O15" s="12"/>
      <c r="P15" s="12"/>
      <c r="Q15" s="13"/>
      <c r="R15" s="6"/>
      <c r="S15" s="6"/>
      <c r="T15" s="6"/>
    </row>
    <row r="16" spans="1:63" x14ac:dyDescent="0.25">
      <c r="A16" s="65">
        <v>8</v>
      </c>
      <c r="B16" s="65"/>
      <c r="C16" s="122"/>
      <c r="D16" s="12"/>
      <c r="E16" s="20"/>
      <c r="F16" s="14"/>
      <c r="G16" s="12"/>
      <c r="H16" s="12"/>
      <c r="I16" s="12"/>
      <c r="J16" s="12"/>
      <c r="K16" s="12"/>
      <c r="L16" s="12"/>
      <c r="M16" s="12"/>
      <c r="N16" s="12"/>
      <c r="O16" s="12"/>
      <c r="P16" s="12"/>
      <c r="Q16" s="13"/>
      <c r="R16" s="6"/>
      <c r="S16" s="6"/>
      <c r="T16" s="6"/>
    </row>
    <row r="17" spans="1:38" x14ac:dyDescent="0.25">
      <c r="A17" s="65">
        <v>9</v>
      </c>
      <c r="B17" s="65"/>
      <c r="C17" s="122"/>
      <c r="D17" s="12"/>
      <c r="E17" s="20"/>
      <c r="F17" s="14"/>
      <c r="G17" s="12"/>
      <c r="H17" s="12"/>
      <c r="I17" s="12"/>
      <c r="J17" s="12"/>
      <c r="K17" s="12"/>
      <c r="L17" s="12"/>
      <c r="M17" s="12"/>
      <c r="N17" s="12"/>
      <c r="O17" s="12"/>
      <c r="P17" s="12"/>
      <c r="Q17" s="13"/>
      <c r="R17" s="6"/>
      <c r="S17" s="6"/>
      <c r="T17" s="6"/>
    </row>
    <row r="18" spans="1:38" x14ac:dyDescent="0.25">
      <c r="A18" s="65">
        <v>10</v>
      </c>
      <c r="B18" s="65"/>
      <c r="C18" s="122"/>
      <c r="D18" s="12"/>
      <c r="E18" s="20"/>
      <c r="F18" s="14"/>
      <c r="G18" s="12"/>
      <c r="H18" s="12"/>
      <c r="I18" s="12"/>
      <c r="J18" s="12"/>
      <c r="K18" s="12"/>
      <c r="L18" s="12"/>
      <c r="M18" s="12"/>
      <c r="N18" s="12"/>
      <c r="O18" s="12"/>
      <c r="P18" s="12"/>
      <c r="Q18" s="13"/>
      <c r="R18" s="6"/>
      <c r="S18" s="6"/>
      <c r="T18" s="6"/>
    </row>
    <row r="19" spans="1:38" s="22" customFormat="1" x14ac:dyDescent="0.25">
      <c r="A19" s="65">
        <v>11</v>
      </c>
      <c r="B19" s="65"/>
      <c r="C19" s="122"/>
      <c r="D19" s="12"/>
      <c r="E19" s="20"/>
      <c r="F19" s="14"/>
      <c r="G19" s="12"/>
      <c r="H19" s="12"/>
      <c r="I19" s="12"/>
      <c r="J19" s="12"/>
      <c r="K19" s="12"/>
      <c r="L19" s="12"/>
      <c r="M19" s="12"/>
      <c r="N19" s="12"/>
      <c r="O19" s="12"/>
      <c r="P19" s="12"/>
      <c r="Q19" s="13"/>
      <c r="R19" s="6"/>
      <c r="S19" s="6"/>
      <c r="T19" s="6"/>
      <c r="U19" s="2"/>
      <c r="V19" s="2"/>
      <c r="W19" s="2"/>
      <c r="X19" s="2"/>
      <c r="Y19" s="2"/>
      <c r="Z19" s="2"/>
      <c r="AA19" s="21"/>
      <c r="AB19" s="21"/>
      <c r="AC19" s="21"/>
      <c r="AD19" s="21"/>
      <c r="AE19" s="21"/>
      <c r="AF19" s="21"/>
      <c r="AG19" s="21"/>
      <c r="AH19" s="21"/>
      <c r="AI19" s="21"/>
      <c r="AJ19" s="21"/>
      <c r="AK19" s="21"/>
      <c r="AL19" s="21"/>
    </row>
    <row r="20" spans="1:38" s="22" customFormat="1" x14ac:dyDescent="0.25">
      <c r="A20" s="65">
        <v>12</v>
      </c>
      <c r="B20" s="65"/>
      <c r="C20" s="122"/>
      <c r="D20" s="12"/>
      <c r="E20" s="20"/>
      <c r="F20" s="14"/>
      <c r="G20" s="12"/>
      <c r="H20" s="12"/>
      <c r="I20" s="12"/>
      <c r="J20" s="12"/>
      <c r="K20" s="12"/>
      <c r="L20" s="12"/>
      <c r="M20" s="12"/>
      <c r="N20" s="12"/>
      <c r="O20" s="12"/>
      <c r="P20" s="12"/>
      <c r="Q20" s="13"/>
      <c r="R20" s="6"/>
      <c r="S20" s="6"/>
      <c r="T20" s="6"/>
      <c r="U20" s="2"/>
      <c r="V20" s="2"/>
      <c r="W20" s="2"/>
      <c r="X20" s="2"/>
      <c r="Y20" s="2"/>
      <c r="Z20" s="2"/>
      <c r="AA20" s="21"/>
      <c r="AB20" s="21"/>
      <c r="AC20" s="21"/>
      <c r="AD20" s="21"/>
      <c r="AE20" s="21"/>
      <c r="AF20" s="21"/>
      <c r="AG20" s="21"/>
      <c r="AH20" s="21"/>
      <c r="AI20" s="21"/>
      <c r="AJ20" s="21"/>
      <c r="AK20" s="21"/>
      <c r="AL20" s="21"/>
    </row>
    <row r="21" spans="1:38" s="22" customFormat="1" x14ac:dyDescent="0.25">
      <c r="A21" s="65">
        <v>13</v>
      </c>
      <c r="B21" s="65"/>
      <c r="C21" s="122"/>
      <c r="D21" s="12"/>
      <c r="E21" s="20"/>
      <c r="F21" s="14"/>
      <c r="G21" s="12"/>
      <c r="H21" s="12"/>
      <c r="I21" s="12"/>
      <c r="J21" s="12"/>
      <c r="K21" s="12"/>
      <c r="L21" s="12"/>
      <c r="M21" s="12"/>
      <c r="N21" s="12"/>
      <c r="O21" s="12"/>
      <c r="P21" s="12"/>
      <c r="Q21" s="13"/>
      <c r="R21" s="6"/>
      <c r="S21" s="6"/>
      <c r="T21" s="6"/>
      <c r="U21" s="2"/>
      <c r="V21" s="2"/>
      <c r="W21" s="2"/>
      <c r="X21" s="2"/>
      <c r="Y21" s="2"/>
      <c r="Z21" s="2"/>
      <c r="AA21" s="21"/>
      <c r="AB21" s="21"/>
      <c r="AC21" s="21"/>
      <c r="AD21" s="21"/>
      <c r="AE21" s="21"/>
      <c r="AF21" s="21"/>
      <c r="AG21" s="21"/>
      <c r="AH21" s="21"/>
      <c r="AI21" s="21"/>
      <c r="AJ21" s="21"/>
      <c r="AK21" s="21"/>
      <c r="AL21" s="21"/>
    </row>
    <row r="22" spans="1:38" s="22" customFormat="1" x14ac:dyDescent="0.25">
      <c r="A22" s="65">
        <v>14</v>
      </c>
      <c r="B22" s="65"/>
      <c r="C22" s="122"/>
      <c r="D22" s="12"/>
      <c r="E22" s="20"/>
      <c r="F22" s="14"/>
      <c r="G22" s="12"/>
      <c r="H22" s="12"/>
      <c r="I22" s="12"/>
      <c r="J22" s="12"/>
      <c r="K22" s="12"/>
      <c r="L22" s="12"/>
      <c r="M22" s="12"/>
      <c r="N22" s="12"/>
      <c r="O22" s="12"/>
      <c r="P22" s="12"/>
      <c r="Q22" s="13"/>
      <c r="R22" s="6"/>
      <c r="S22" s="6"/>
      <c r="T22" s="6"/>
      <c r="U22" s="2"/>
      <c r="V22" s="2"/>
      <c r="W22" s="2"/>
      <c r="X22" s="2"/>
      <c r="Y22" s="2"/>
      <c r="Z22" s="2"/>
      <c r="AA22" s="21"/>
      <c r="AB22" s="21"/>
      <c r="AC22" s="21"/>
      <c r="AD22" s="21"/>
      <c r="AE22" s="21"/>
      <c r="AF22" s="21"/>
      <c r="AG22" s="21"/>
      <c r="AH22" s="21"/>
      <c r="AI22" s="21"/>
      <c r="AJ22" s="21"/>
      <c r="AK22" s="21"/>
      <c r="AL22" s="21"/>
    </row>
    <row r="23" spans="1:38" s="22" customFormat="1" x14ac:dyDescent="0.25">
      <c r="A23" s="65">
        <v>15</v>
      </c>
      <c r="B23" s="65"/>
      <c r="C23" s="122"/>
      <c r="D23" s="12"/>
      <c r="E23" s="20"/>
      <c r="F23" s="14"/>
      <c r="G23" s="12"/>
      <c r="H23" s="12"/>
      <c r="I23" s="12"/>
      <c r="J23" s="12"/>
      <c r="K23" s="12"/>
      <c r="L23" s="12"/>
      <c r="M23" s="12"/>
      <c r="N23" s="12"/>
      <c r="O23" s="12"/>
      <c r="P23" s="12"/>
      <c r="Q23" s="13"/>
      <c r="R23" s="6"/>
      <c r="S23" s="6"/>
      <c r="T23" s="6"/>
      <c r="U23" s="2"/>
      <c r="V23" s="2"/>
      <c r="W23" s="2"/>
      <c r="X23" s="2"/>
      <c r="Y23" s="2"/>
      <c r="Z23" s="2"/>
      <c r="AA23" s="21"/>
      <c r="AB23" s="21"/>
      <c r="AC23" s="21"/>
      <c r="AD23" s="21"/>
      <c r="AE23" s="21"/>
      <c r="AF23" s="21"/>
      <c r="AG23" s="21"/>
      <c r="AH23" s="21"/>
      <c r="AI23" s="21"/>
      <c r="AJ23" s="21"/>
      <c r="AK23" s="21"/>
      <c r="AL23" s="21"/>
    </row>
    <row r="24" spans="1:38" s="22" customFormat="1" x14ac:dyDescent="0.25">
      <c r="A24" s="65">
        <v>16</v>
      </c>
      <c r="B24" s="65"/>
      <c r="C24" s="122"/>
      <c r="D24" s="12"/>
      <c r="E24" s="20"/>
      <c r="F24" s="14"/>
      <c r="G24" s="12"/>
      <c r="H24" s="12"/>
      <c r="I24" s="12"/>
      <c r="J24" s="12"/>
      <c r="K24" s="12"/>
      <c r="L24" s="12"/>
      <c r="M24" s="12"/>
      <c r="N24" s="12"/>
      <c r="O24" s="12"/>
      <c r="P24" s="12"/>
      <c r="Q24" s="13"/>
      <c r="R24" s="6"/>
      <c r="S24" s="6"/>
      <c r="T24" s="6"/>
      <c r="U24" s="2"/>
      <c r="V24" s="2"/>
      <c r="W24" s="2"/>
      <c r="X24" s="2"/>
      <c r="Y24" s="2"/>
      <c r="Z24" s="2"/>
      <c r="AA24" s="21"/>
      <c r="AB24" s="21"/>
      <c r="AC24" s="21"/>
      <c r="AD24" s="21"/>
      <c r="AE24" s="21"/>
      <c r="AF24" s="21"/>
      <c r="AG24" s="21"/>
      <c r="AH24" s="21"/>
      <c r="AI24" s="21"/>
      <c r="AJ24" s="21"/>
      <c r="AK24" s="21"/>
      <c r="AL24" s="21"/>
    </row>
    <row r="25" spans="1:38" s="22" customFormat="1" x14ac:dyDescent="0.25">
      <c r="A25" s="65">
        <v>17</v>
      </c>
      <c r="B25" s="65"/>
      <c r="C25" s="122"/>
      <c r="D25" s="12"/>
      <c r="E25" s="20"/>
      <c r="F25" s="14"/>
      <c r="G25" s="12"/>
      <c r="H25" s="12"/>
      <c r="I25" s="12"/>
      <c r="J25" s="12"/>
      <c r="K25" s="12"/>
      <c r="L25" s="12"/>
      <c r="M25" s="12"/>
      <c r="N25" s="12"/>
      <c r="O25" s="12"/>
      <c r="P25" s="12"/>
      <c r="Q25" s="13"/>
      <c r="R25" s="6"/>
      <c r="S25" s="6"/>
      <c r="T25" s="6"/>
      <c r="U25" s="2"/>
      <c r="V25" s="2"/>
      <c r="W25" s="2"/>
      <c r="X25" s="2"/>
      <c r="Y25" s="2"/>
      <c r="Z25" s="2"/>
      <c r="AA25" s="21"/>
      <c r="AB25" s="21"/>
      <c r="AC25" s="21"/>
      <c r="AD25" s="21"/>
      <c r="AE25" s="21"/>
      <c r="AF25" s="21"/>
      <c r="AG25" s="21"/>
      <c r="AH25" s="21"/>
      <c r="AI25" s="21"/>
      <c r="AJ25" s="21"/>
      <c r="AK25" s="21"/>
      <c r="AL25" s="21"/>
    </row>
    <row r="26" spans="1:38" s="22" customFormat="1" x14ac:dyDescent="0.25">
      <c r="A26" s="9"/>
      <c r="B26" s="9"/>
      <c r="C26" s="23"/>
      <c r="D26" s="15"/>
      <c r="E26" s="15"/>
      <c r="F26" s="16"/>
      <c r="G26" s="2"/>
      <c r="H26" s="2"/>
      <c r="I26" s="2"/>
      <c r="J26" s="2"/>
      <c r="K26" s="2"/>
      <c r="L26" s="2"/>
      <c r="M26" s="2"/>
      <c r="N26" s="2"/>
      <c r="O26" s="2"/>
      <c r="P26" s="2"/>
      <c r="Q26" s="2"/>
      <c r="R26" s="6"/>
      <c r="S26" s="6"/>
      <c r="T26" s="6"/>
      <c r="U26" s="2"/>
      <c r="V26" s="2"/>
      <c r="W26" s="2"/>
      <c r="X26" s="2"/>
      <c r="Y26" s="2"/>
      <c r="Z26" s="2"/>
      <c r="AA26" s="21"/>
      <c r="AB26" s="21"/>
      <c r="AC26" s="21"/>
      <c r="AD26" s="21"/>
      <c r="AE26" s="21"/>
      <c r="AF26" s="21"/>
      <c r="AG26" s="21"/>
      <c r="AH26" s="21"/>
      <c r="AI26" s="21"/>
      <c r="AJ26" s="21"/>
      <c r="AK26" s="21"/>
      <c r="AL26" s="21"/>
    </row>
    <row r="27" spans="1:38" x14ac:dyDescent="0.25">
      <c r="A27" s="11"/>
      <c r="B27" s="11"/>
      <c r="K27" s="17"/>
      <c r="L27" s="17"/>
      <c r="P27" s="11"/>
      <c r="Q27" s="5"/>
      <c r="R27" s="5"/>
      <c r="S27" s="5"/>
      <c r="T27" s="5"/>
      <c r="U27" s="5"/>
      <c r="V27" s="5"/>
      <c r="W27" s="5"/>
      <c r="X27" s="5"/>
      <c r="Y27" s="5"/>
      <c r="Z27" s="5"/>
      <c r="AA27" s="11"/>
      <c r="AB27" s="11"/>
      <c r="AC27" s="11"/>
      <c r="AD27" s="11"/>
      <c r="AE27" s="11"/>
      <c r="AF27" s="11"/>
      <c r="AG27" s="11"/>
      <c r="AH27" s="11"/>
      <c r="AI27" s="11"/>
      <c r="AJ27" s="11"/>
      <c r="AK27" s="11"/>
      <c r="AL27" s="11"/>
    </row>
    <row r="28" spans="1:38" x14ac:dyDescent="0.25">
      <c r="A28" s="11"/>
      <c r="B28" s="11"/>
      <c r="C28" s="18"/>
      <c r="D28" s="18"/>
      <c r="K28" s="17"/>
      <c r="L28" s="17"/>
      <c r="P28" s="11"/>
      <c r="Q28" s="5"/>
      <c r="R28" s="5"/>
      <c r="S28" s="5"/>
      <c r="T28" s="5"/>
      <c r="U28" s="5"/>
      <c r="V28" s="5"/>
      <c r="W28" s="5"/>
      <c r="X28" s="5"/>
      <c r="Y28" s="5"/>
      <c r="Z28" s="5"/>
      <c r="AA28" s="11"/>
      <c r="AB28" s="11"/>
      <c r="AC28" s="11"/>
      <c r="AD28" s="11"/>
      <c r="AE28" s="11"/>
      <c r="AF28" s="11"/>
      <c r="AG28" s="11"/>
      <c r="AH28" s="11"/>
      <c r="AI28" s="11"/>
      <c r="AJ28" s="11"/>
      <c r="AK28" s="11"/>
      <c r="AL28" s="11"/>
    </row>
    <row r="29" spans="1:38" x14ac:dyDescent="0.25">
      <c r="A29" s="11"/>
      <c r="B29" s="11"/>
      <c r="K29" s="17"/>
      <c r="L29" s="17"/>
      <c r="P29" s="11"/>
      <c r="Q29" s="5"/>
      <c r="R29" s="5"/>
      <c r="S29" s="5"/>
      <c r="T29" s="5"/>
      <c r="U29" s="5"/>
      <c r="V29" s="5"/>
      <c r="W29" s="5"/>
      <c r="X29" s="5"/>
      <c r="Y29" s="5"/>
      <c r="Z29" s="5"/>
      <c r="AA29" s="11"/>
      <c r="AB29" s="11"/>
      <c r="AC29" s="11"/>
      <c r="AD29" s="11"/>
      <c r="AE29" s="11"/>
      <c r="AF29" s="11"/>
      <c r="AG29" s="11"/>
      <c r="AH29" s="11"/>
      <c r="AI29" s="11"/>
      <c r="AJ29" s="11"/>
      <c r="AK29" s="11"/>
      <c r="AL29" s="11"/>
    </row>
    <row r="30" spans="1:38" x14ac:dyDescent="0.25">
      <c r="A30" s="11"/>
      <c r="B30" s="11"/>
      <c r="K30" s="17"/>
      <c r="L30" s="17"/>
      <c r="P30" s="11"/>
      <c r="Q30" s="5"/>
      <c r="R30" s="5"/>
      <c r="S30" s="5"/>
      <c r="T30" s="5"/>
      <c r="U30" s="5"/>
      <c r="V30" s="5"/>
      <c r="W30" s="5"/>
      <c r="X30" s="5"/>
      <c r="Y30" s="5"/>
      <c r="Z30" s="5"/>
      <c r="AA30" s="11"/>
      <c r="AB30" s="11"/>
      <c r="AC30" s="11"/>
      <c r="AD30" s="11"/>
      <c r="AE30" s="11"/>
      <c r="AF30" s="11"/>
      <c r="AG30" s="11"/>
      <c r="AH30" s="11"/>
      <c r="AI30" s="11"/>
      <c r="AJ30" s="11"/>
      <c r="AK30" s="11"/>
      <c r="AL30" s="11"/>
    </row>
    <row r="31" spans="1:38" x14ac:dyDescent="0.25">
      <c r="A31" s="11"/>
      <c r="B31" s="11"/>
      <c r="K31" s="17"/>
      <c r="L31" s="17"/>
      <c r="P31" s="11"/>
      <c r="Q31" s="5"/>
      <c r="R31" s="5"/>
      <c r="S31" s="5"/>
      <c r="T31" s="5"/>
      <c r="U31" s="5"/>
      <c r="V31" s="5"/>
      <c r="W31" s="5"/>
      <c r="X31" s="5"/>
      <c r="Y31" s="5"/>
      <c r="Z31" s="5"/>
      <c r="AA31" s="11"/>
      <c r="AB31" s="11"/>
      <c r="AC31" s="11"/>
      <c r="AD31" s="11"/>
      <c r="AE31" s="11"/>
      <c r="AF31" s="11"/>
      <c r="AG31" s="11"/>
      <c r="AH31" s="11"/>
      <c r="AI31" s="11"/>
      <c r="AJ31" s="11"/>
      <c r="AK31" s="11"/>
      <c r="AL31" s="11"/>
    </row>
    <row r="32" spans="1:38" x14ac:dyDescent="0.25">
      <c r="A32" s="11"/>
      <c r="B32" s="11"/>
      <c r="K32" s="17"/>
      <c r="L32" s="17"/>
      <c r="P32" s="11"/>
      <c r="Q32" s="5"/>
      <c r="R32" s="5"/>
      <c r="S32" s="5"/>
      <c r="T32" s="5"/>
      <c r="U32" s="5"/>
      <c r="V32" s="5"/>
      <c r="W32" s="5"/>
      <c r="X32" s="5"/>
      <c r="Y32" s="5"/>
      <c r="Z32" s="5"/>
      <c r="AA32" s="11"/>
      <c r="AB32" s="11"/>
      <c r="AC32" s="11"/>
      <c r="AD32" s="11"/>
      <c r="AE32" s="11"/>
      <c r="AF32" s="11"/>
      <c r="AG32" s="11"/>
      <c r="AH32" s="11"/>
      <c r="AI32" s="11"/>
      <c r="AJ32" s="11"/>
      <c r="AK32" s="11"/>
      <c r="AL32" s="11"/>
    </row>
    <row r="33" spans="1:38" x14ac:dyDescent="0.25">
      <c r="A33" s="11"/>
      <c r="B33" s="11"/>
      <c r="K33" s="17"/>
      <c r="L33" s="17"/>
      <c r="P33" s="11"/>
      <c r="Q33" s="5"/>
      <c r="R33" s="5"/>
      <c r="S33" s="5"/>
      <c r="T33" s="5"/>
      <c r="U33" s="5"/>
      <c r="V33" s="5"/>
      <c r="W33" s="5"/>
      <c r="X33" s="5"/>
      <c r="Y33" s="5"/>
      <c r="Z33" s="5"/>
      <c r="AA33" s="11"/>
      <c r="AB33" s="11"/>
      <c r="AC33" s="11"/>
      <c r="AD33" s="11"/>
      <c r="AE33" s="11"/>
      <c r="AF33" s="11"/>
      <c r="AG33" s="11"/>
      <c r="AH33" s="11"/>
      <c r="AI33" s="11"/>
      <c r="AJ33" s="11"/>
      <c r="AK33" s="11"/>
      <c r="AL33" s="11"/>
    </row>
    <row r="34" spans="1:38" x14ac:dyDescent="0.25">
      <c r="A34" s="11"/>
      <c r="B34" s="11"/>
      <c r="K34" s="17"/>
      <c r="L34" s="17"/>
      <c r="P34" s="11"/>
      <c r="Q34" s="5"/>
      <c r="R34" s="5"/>
      <c r="S34" s="5"/>
      <c r="T34" s="5"/>
      <c r="U34" s="5"/>
      <c r="V34" s="5"/>
      <c r="W34" s="5"/>
      <c r="X34" s="5"/>
      <c r="Y34" s="5"/>
      <c r="Z34" s="5"/>
      <c r="AA34" s="11"/>
      <c r="AB34" s="11"/>
      <c r="AC34" s="11"/>
      <c r="AD34" s="11"/>
      <c r="AE34" s="11"/>
      <c r="AF34" s="11"/>
      <c r="AG34" s="11"/>
      <c r="AH34" s="11"/>
      <c r="AI34" s="11"/>
      <c r="AJ34" s="11"/>
      <c r="AK34" s="11"/>
      <c r="AL34" s="11"/>
    </row>
    <row r="35" spans="1:38" x14ac:dyDescent="0.25">
      <c r="A35" s="11"/>
      <c r="B35" s="11"/>
      <c r="K35" s="17"/>
      <c r="L35" s="17"/>
      <c r="P35" s="11"/>
      <c r="Q35" s="5"/>
      <c r="R35" s="5"/>
      <c r="S35" s="5"/>
      <c r="T35" s="5"/>
      <c r="U35" s="5"/>
      <c r="V35" s="5"/>
      <c r="W35" s="5"/>
      <c r="X35" s="5"/>
      <c r="Y35" s="5"/>
      <c r="Z35" s="5"/>
      <c r="AA35" s="11"/>
      <c r="AB35" s="11"/>
      <c r="AC35" s="11"/>
      <c r="AD35" s="11"/>
      <c r="AE35" s="11"/>
      <c r="AF35" s="11"/>
      <c r="AG35" s="11"/>
      <c r="AH35" s="11"/>
      <c r="AI35" s="11"/>
      <c r="AJ35" s="11"/>
      <c r="AK35" s="11"/>
      <c r="AL35" s="11"/>
    </row>
    <row r="36" spans="1:38" x14ac:dyDescent="0.25">
      <c r="A36" s="11"/>
      <c r="B36" s="11"/>
      <c r="K36" s="17"/>
      <c r="L36" s="17"/>
      <c r="P36" s="11"/>
      <c r="Q36" s="5"/>
      <c r="R36" s="5"/>
      <c r="S36" s="5"/>
      <c r="T36" s="5"/>
      <c r="U36" s="5"/>
      <c r="V36" s="5"/>
      <c r="W36" s="5"/>
      <c r="X36" s="5"/>
      <c r="Y36" s="5"/>
      <c r="Z36" s="5"/>
      <c r="AA36" s="11"/>
      <c r="AB36" s="11"/>
      <c r="AC36" s="11"/>
      <c r="AD36" s="11"/>
      <c r="AE36" s="11"/>
      <c r="AF36" s="11"/>
      <c r="AG36" s="11"/>
      <c r="AH36" s="11"/>
      <c r="AI36" s="11"/>
      <c r="AJ36" s="11"/>
      <c r="AK36" s="11"/>
      <c r="AL36" s="11"/>
    </row>
    <row r="37" spans="1:38" x14ac:dyDescent="0.25">
      <c r="A37" s="11"/>
      <c r="B37" s="11"/>
      <c r="K37" s="17"/>
      <c r="L37" s="19"/>
      <c r="P37" s="11"/>
      <c r="Q37" s="5"/>
      <c r="R37" s="5"/>
      <c r="S37" s="5"/>
      <c r="T37" s="5"/>
      <c r="U37" s="5"/>
      <c r="V37" s="5"/>
      <c r="W37" s="5"/>
      <c r="X37" s="5"/>
      <c r="Y37" s="5"/>
      <c r="Z37" s="5"/>
      <c r="AA37" s="11"/>
      <c r="AB37" s="11"/>
      <c r="AC37" s="11"/>
      <c r="AD37" s="11"/>
      <c r="AE37" s="11"/>
      <c r="AF37" s="11"/>
      <c r="AG37" s="11"/>
      <c r="AH37" s="11"/>
      <c r="AI37" s="11"/>
      <c r="AJ37" s="11"/>
      <c r="AK37" s="11"/>
      <c r="AL37" s="11"/>
    </row>
    <row r="38" spans="1:38" x14ac:dyDescent="0.25">
      <c r="A38" s="11"/>
      <c r="B38" s="11"/>
      <c r="K38" s="17"/>
      <c r="L38" s="19"/>
      <c r="P38" s="11"/>
      <c r="Q38" s="5"/>
      <c r="R38" s="5"/>
      <c r="S38" s="5"/>
      <c r="T38" s="5"/>
      <c r="U38" s="5"/>
      <c r="V38" s="5"/>
      <c r="W38" s="5"/>
      <c r="X38" s="5"/>
      <c r="Y38" s="5"/>
      <c r="Z38" s="5"/>
      <c r="AA38" s="11"/>
      <c r="AB38" s="11"/>
      <c r="AC38" s="11"/>
      <c r="AD38" s="11"/>
      <c r="AE38" s="11"/>
      <c r="AF38" s="11"/>
      <c r="AG38" s="11"/>
      <c r="AH38" s="11"/>
      <c r="AI38" s="11"/>
      <c r="AJ38" s="11"/>
      <c r="AK38" s="11"/>
      <c r="AL38" s="11"/>
    </row>
    <row r="39" spans="1:38" x14ac:dyDescent="0.25">
      <c r="A39" s="11"/>
      <c r="B39" s="11"/>
      <c r="K39" s="17"/>
      <c r="L39" s="19"/>
      <c r="P39" s="11"/>
      <c r="Q39" s="5"/>
      <c r="R39" s="5"/>
      <c r="S39" s="5"/>
      <c r="T39" s="5"/>
      <c r="U39" s="5"/>
      <c r="V39" s="5"/>
      <c r="W39" s="5"/>
      <c r="X39" s="5"/>
      <c r="Y39" s="5"/>
      <c r="Z39" s="5"/>
      <c r="AA39" s="11"/>
      <c r="AB39" s="11"/>
      <c r="AC39" s="11"/>
      <c r="AD39" s="11"/>
      <c r="AE39" s="11"/>
      <c r="AF39" s="11"/>
      <c r="AG39" s="11"/>
      <c r="AH39" s="11"/>
      <c r="AI39" s="11"/>
      <c r="AJ39" s="11"/>
      <c r="AK39" s="11"/>
      <c r="AL39" s="11"/>
    </row>
    <row r="40" spans="1:38" x14ac:dyDescent="0.25">
      <c r="A40" s="11"/>
      <c r="B40" s="11"/>
      <c r="K40" s="17"/>
      <c r="L40" s="19"/>
      <c r="P40" s="11"/>
      <c r="Q40" s="5"/>
      <c r="R40" s="5"/>
      <c r="S40" s="5"/>
      <c r="T40" s="5"/>
      <c r="U40" s="5"/>
      <c r="V40" s="5"/>
      <c r="W40" s="5"/>
      <c r="X40" s="5"/>
      <c r="Y40" s="5"/>
      <c r="Z40" s="5"/>
      <c r="AA40" s="11"/>
      <c r="AB40" s="11"/>
      <c r="AC40" s="11"/>
      <c r="AD40" s="11"/>
      <c r="AE40" s="11"/>
      <c r="AF40" s="11"/>
      <c r="AG40" s="11"/>
      <c r="AH40" s="11"/>
      <c r="AI40" s="11"/>
      <c r="AJ40" s="11"/>
      <c r="AK40" s="11"/>
      <c r="AL40" s="11"/>
    </row>
    <row r="41" spans="1:38" x14ac:dyDescent="0.25">
      <c r="A41" s="11"/>
      <c r="B41" s="11"/>
      <c r="K41" s="17"/>
      <c r="L41" s="19"/>
      <c r="P41" s="11"/>
      <c r="Q41" s="5"/>
      <c r="R41" s="5"/>
      <c r="S41" s="5"/>
      <c r="T41" s="5"/>
      <c r="U41" s="5"/>
      <c r="V41" s="5"/>
      <c r="W41" s="5"/>
      <c r="X41" s="5"/>
      <c r="Y41" s="5"/>
      <c r="Z41" s="5"/>
      <c r="AA41" s="11"/>
      <c r="AB41" s="11"/>
      <c r="AC41" s="11"/>
      <c r="AD41" s="11"/>
      <c r="AE41" s="11"/>
      <c r="AF41" s="11"/>
      <c r="AG41" s="11"/>
      <c r="AH41" s="11"/>
      <c r="AI41" s="11"/>
      <c r="AJ41" s="11"/>
      <c r="AK41" s="11"/>
      <c r="AL41" s="11"/>
    </row>
    <row r="42" spans="1:38" x14ac:dyDescent="0.25">
      <c r="A42" s="11"/>
      <c r="B42" s="11"/>
      <c r="K42" s="17"/>
      <c r="L42" s="19"/>
      <c r="P42" s="11"/>
      <c r="Q42" s="5"/>
      <c r="R42" s="5"/>
      <c r="S42" s="5"/>
      <c r="T42" s="5"/>
      <c r="U42" s="5"/>
      <c r="V42" s="5"/>
      <c r="W42" s="5"/>
      <c r="X42" s="5"/>
      <c r="Y42" s="5"/>
      <c r="Z42" s="5"/>
      <c r="AA42" s="11"/>
      <c r="AB42" s="11"/>
      <c r="AC42" s="11"/>
      <c r="AD42" s="11"/>
      <c r="AE42" s="11"/>
      <c r="AF42" s="11"/>
      <c r="AG42" s="11"/>
      <c r="AH42" s="11"/>
      <c r="AI42" s="11"/>
      <c r="AJ42" s="11"/>
      <c r="AK42" s="11"/>
      <c r="AL42" s="11"/>
    </row>
    <row r="43" spans="1:38" x14ac:dyDescent="0.25">
      <c r="A43" s="11"/>
      <c r="B43" s="11"/>
      <c r="K43" s="17"/>
      <c r="L43" s="19"/>
      <c r="P43" s="11"/>
      <c r="Q43" s="5"/>
      <c r="R43" s="5"/>
      <c r="S43" s="5"/>
      <c r="T43" s="5"/>
      <c r="U43" s="5"/>
      <c r="V43" s="5"/>
      <c r="W43" s="5"/>
      <c r="X43" s="5"/>
      <c r="Y43" s="5"/>
      <c r="Z43" s="5"/>
      <c r="AA43" s="11"/>
      <c r="AB43" s="11"/>
      <c r="AC43" s="11"/>
      <c r="AD43" s="11"/>
      <c r="AE43" s="11"/>
      <c r="AF43" s="11"/>
      <c r="AG43" s="11"/>
      <c r="AH43" s="11"/>
      <c r="AI43" s="11"/>
      <c r="AJ43" s="11"/>
      <c r="AK43" s="11"/>
      <c r="AL43" s="11"/>
    </row>
    <row r="44" spans="1:38" x14ac:dyDescent="0.25">
      <c r="A44" s="11"/>
      <c r="B44" s="11"/>
      <c r="K44" s="17"/>
      <c r="L44" s="19"/>
      <c r="P44" s="11"/>
      <c r="Q44" s="5"/>
      <c r="R44" s="5"/>
      <c r="S44" s="5"/>
      <c r="T44" s="5"/>
      <c r="U44" s="5"/>
      <c r="V44" s="5"/>
      <c r="W44" s="5"/>
      <c r="X44" s="5"/>
      <c r="Y44" s="5"/>
      <c r="Z44" s="5"/>
      <c r="AA44" s="11"/>
      <c r="AB44" s="11"/>
      <c r="AC44" s="11"/>
      <c r="AD44" s="11"/>
      <c r="AE44" s="11"/>
      <c r="AF44" s="11"/>
      <c r="AG44" s="11"/>
      <c r="AH44" s="11"/>
      <c r="AI44" s="11"/>
      <c r="AJ44" s="11"/>
      <c r="AK44" s="11"/>
      <c r="AL44" s="11"/>
    </row>
    <row r="45" spans="1:38" x14ac:dyDescent="0.25">
      <c r="A45" s="11"/>
      <c r="B45" s="11"/>
      <c r="K45" s="17"/>
      <c r="L45" s="19"/>
      <c r="P45" s="11"/>
      <c r="Q45" s="5"/>
      <c r="R45" s="5"/>
      <c r="S45" s="5"/>
      <c r="T45" s="5"/>
      <c r="U45" s="5"/>
      <c r="V45" s="5"/>
      <c r="W45" s="5"/>
      <c r="X45" s="5"/>
      <c r="Y45" s="5"/>
      <c r="Z45" s="5"/>
      <c r="AA45" s="11"/>
      <c r="AB45" s="11"/>
      <c r="AC45" s="11"/>
      <c r="AD45" s="11"/>
      <c r="AE45" s="11"/>
      <c r="AF45" s="11"/>
      <c r="AG45" s="11"/>
      <c r="AH45" s="11"/>
      <c r="AI45" s="11"/>
      <c r="AJ45" s="11"/>
      <c r="AK45" s="11"/>
      <c r="AL45" s="11"/>
    </row>
    <row r="46" spans="1:38" x14ac:dyDescent="0.25">
      <c r="A46" s="11"/>
      <c r="B46" s="11"/>
      <c r="K46" s="17"/>
      <c r="L46" s="19"/>
      <c r="P46" s="11"/>
      <c r="Q46" s="5"/>
      <c r="R46" s="5"/>
      <c r="S46" s="5"/>
      <c r="T46" s="5"/>
      <c r="U46" s="5"/>
      <c r="V46" s="5"/>
      <c r="W46" s="5"/>
      <c r="X46" s="5"/>
      <c r="Y46" s="5"/>
      <c r="Z46" s="5"/>
      <c r="AA46" s="11"/>
      <c r="AB46" s="11"/>
      <c r="AC46" s="11"/>
      <c r="AD46" s="11"/>
      <c r="AE46" s="11"/>
      <c r="AF46" s="11"/>
      <c r="AG46" s="11"/>
      <c r="AH46" s="11"/>
      <c r="AI46" s="11"/>
      <c r="AJ46" s="11"/>
      <c r="AK46" s="11"/>
      <c r="AL46" s="11"/>
    </row>
    <row r="47" spans="1:38" x14ac:dyDescent="0.25">
      <c r="A47" s="11"/>
      <c r="B47" s="11"/>
      <c r="K47" s="17"/>
      <c r="L47" s="19"/>
      <c r="P47" s="11"/>
      <c r="Q47" s="5"/>
      <c r="R47" s="5"/>
      <c r="S47" s="5"/>
      <c r="T47" s="5"/>
      <c r="U47" s="5"/>
      <c r="V47" s="5"/>
      <c r="W47" s="5"/>
      <c r="X47" s="5"/>
      <c r="Y47" s="5"/>
      <c r="Z47" s="5"/>
      <c r="AA47" s="11"/>
      <c r="AB47" s="11"/>
      <c r="AC47" s="11"/>
      <c r="AD47" s="11"/>
      <c r="AE47" s="11"/>
      <c r="AF47" s="11"/>
      <c r="AG47" s="11"/>
      <c r="AH47" s="11"/>
      <c r="AI47" s="11"/>
      <c r="AJ47" s="11"/>
      <c r="AK47" s="11"/>
      <c r="AL47" s="11"/>
    </row>
    <row r="48" spans="1:38" x14ac:dyDescent="0.25">
      <c r="A48" s="11"/>
      <c r="B48" s="11"/>
      <c r="K48" s="17"/>
      <c r="L48" s="19"/>
      <c r="P48" s="11"/>
      <c r="Q48" s="5"/>
      <c r="R48" s="5"/>
      <c r="S48" s="5"/>
      <c r="T48" s="5"/>
      <c r="U48" s="5"/>
      <c r="V48" s="5"/>
      <c r="W48" s="5"/>
      <c r="X48" s="5"/>
      <c r="Y48" s="5"/>
      <c r="Z48" s="5"/>
      <c r="AA48" s="11"/>
      <c r="AB48" s="11"/>
      <c r="AC48" s="11"/>
      <c r="AD48" s="11"/>
      <c r="AE48" s="11"/>
      <c r="AF48" s="11"/>
      <c r="AG48" s="11"/>
      <c r="AH48" s="11"/>
      <c r="AI48" s="11"/>
      <c r="AJ48" s="11"/>
      <c r="AK48" s="11"/>
      <c r="AL48" s="11"/>
    </row>
    <row r="49" spans="1:38" x14ac:dyDescent="0.25">
      <c r="A49" s="11"/>
      <c r="B49" s="11"/>
      <c r="K49" s="17"/>
      <c r="L49" s="19"/>
      <c r="P49" s="11"/>
      <c r="Q49" s="5"/>
      <c r="R49" s="5"/>
      <c r="S49" s="5"/>
      <c r="T49" s="5"/>
      <c r="U49" s="5"/>
      <c r="V49" s="5"/>
      <c r="W49" s="5"/>
      <c r="X49" s="5"/>
      <c r="Y49" s="5"/>
      <c r="Z49" s="5"/>
      <c r="AA49" s="11"/>
      <c r="AB49" s="11"/>
      <c r="AC49" s="11"/>
      <c r="AD49" s="11"/>
      <c r="AE49" s="11"/>
      <c r="AF49" s="11"/>
      <c r="AG49" s="11"/>
      <c r="AH49" s="11"/>
      <c r="AI49" s="11"/>
      <c r="AJ49" s="11"/>
      <c r="AK49" s="11"/>
      <c r="AL49" s="11"/>
    </row>
    <row r="50" spans="1:38" x14ac:dyDescent="0.25">
      <c r="A50" s="11"/>
      <c r="B50" s="11"/>
      <c r="K50" s="17"/>
      <c r="L50" s="19"/>
      <c r="P50" s="11"/>
      <c r="Q50" s="5"/>
      <c r="R50" s="5"/>
      <c r="S50" s="5"/>
      <c r="T50" s="5"/>
      <c r="U50" s="5"/>
      <c r="V50" s="5"/>
      <c r="W50" s="5"/>
      <c r="X50" s="5"/>
      <c r="Y50" s="5"/>
      <c r="Z50" s="5"/>
      <c r="AA50" s="11"/>
      <c r="AB50" s="11"/>
      <c r="AC50" s="11"/>
      <c r="AD50" s="11"/>
      <c r="AE50" s="11"/>
      <c r="AF50" s="11"/>
      <c r="AG50" s="11"/>
      <c r="AH50" s="11"/>
      <c r="AI50" s="11"/>
      <c r="AJ50" s="11"/>
      <c r="AK50" s="11"/>
      <c r="AL50" s="11"/>
    </row>
    <row r="51" spans="1:38" x14ac:dyDescent="0.25">
      <c r="A51" s="11"/>
      <c r="B51" s="11"/>
      <c r="K51" s="17"/>
      <c r="L51" s="19"/>
      <c r="P51" s="11"/>
      <c r="Q51" s="5"/>
      <c r="R51" s="5"/>
      <c r="S51" s="5"/>
      <c r="T51" s="5"/>
      <c r="U51" s="5"/>
      <c r="V51" s="5"/>
      <c r="W51" s="5"/>
      <c r="X51" s="5"/>
      <c r="Y51" s="5"/>
      <c r="Z51" s="5"/>
      <c r="AA51" s="11"/>
      <c r="AB51" s="11"/>
      <c r="AC51" s="11"/>
      <c r="AD51" s="11"/>
      <c r="AE51" s="11"/>
      <c r="AF51" s="11"/>
      <c r="AG51" s="11"/>
      <c r="AH51" s="11"/>
      <c r="AI51" s="11"/>
      <c r="AJ51" s="11"/>
      <c r="AK51" s="11"/>
      <c r="AL51" s="11"/>
    </row>
    <row r="52" spans="1:38" x14ac:dyDescent="0.25">
      <c r="A52" s="11"/>
      <c r="B52" s="11"/>
      <c r="K52" s="17"/>
      <c r="L52" s="19"/>
      <c r="P52" s="11"/>
      <c r="Q52" s="5"/>
      <c r="R52" s="5"/>
      <c r="S52" s="5"/>
      <c r="T52" s="5"/>
      <c r="U52" s="5"/>
      <c r="V52" s="5"/>
      <c r="W52" s="5"/>
      <c r="X52" s="5"/>
      <c r="Y52" s="5"/>
      <c r="Z52" s="5"/>
      <c r="AA52" s="11"/>
      <c r="AB52" s="11"/>
      <c r="AC52" s="11"/>
      <c r="AD52" s="11"/>
      <c r="AE52" s="11"/>
      <c r="AF52" s="11"/>
      <c r="AG52" s="11"/>
      <c r="AH52" s="11"/>
      <c r="AI52" s="11"/>
      <c r="AJ52" s="11"/>
      <c r="AK52" s="11"/>
      <c r="AL52" s="11"/>
    </row>
    <row r="53" spans="1:38" x14ac:dyDescent="0.25">
      <c r="A53" s="11"/>
      <c r="B53" s="11"/>
      <c r="K53" s="17"/>
      <c r="L53" s="19"/>
      <c r="P53" s="11"/>
      <c r="Q53" s="5"/>
      <c r="R53" s="5"/>
      <c r="S53" s="5"/>
      <c r="T53" s="5"/>
      <c r="U53" s="5"/>
      <c r="V53" s="5"/>
      <c r="W53" s="5"/>
      <c r="X53" s="5"/>
      <c r="Y53" s="5"/>
      <c r="Z53" s="5"/>
      <c r="AA53" s="11"/>
      <c r="AB53" s="11"/>
      <c r="AC53" s="11"/>
      <c r="AD53" s="11"/>
      <c r="AE53" s="11"/>
      <c r="AF53" s="11"/>
      <c r="AG53" s="11"/>
      <c r="AH53" s="11"/>
      <c r="AI53" s="11"/>
      <c r="AJ53" s="11"/>
      <c r="AK53" s="11"/>
      <c r="AL53" s="11"/>
    </row>
    <row r="54" spans="1:38" x14ac:dyDescent="0.25">
      <c r="A54" s="11"/>
      <c r="B54" s="11"/>
      <c r="K54" s="17"/>
      <c r="L54" s="19"/>
      <c r="P54" s="11"/>
      <c r="Q54" s="5"/>
      <c r="R54" s="5"/>
      <c r="S54" s="5"/>
      <c r="T54" s="5"/>
      <c r="U54" s="5"/>
      <c r="V54" s="5"/>
      <c r="W54" s="5"/>
      <c r="X54" s="5"/>
      <c r="Y54" s="5"/>
      <c r="Z54" s="5"/>
      <c r="AA54" s="11"/>
      <c r="AB54" s="11"/>
      <c r="AC54" s="11"/>
      <c r="AD54" s="11"/>
      <c r="AE54" s="11"/>
      <c r="AF54" s="11"/>
      <c r="AG54" s="11"/>
      <c r="AH54" s="11"/>
      <c r="AI54" s="11"/>
      <c r="AJ54" s="11"/>
      <c r="AK54" s="11"/>
      <c r="AL54" s="11"/>
    </row>
    <row r="55" spans="1:38" x14ac:dyDescent="0.25">
      <c r="A55" s="11"/>
      <c r="B55" s="11"/>
      <c r="K55" s="17"/>
      <c r="L55" s="19"/>
      <c r="P55" s="11"/>
      <c r="Q55" s="5"/>
      <c r="R55" s="5"/>
      <c r="S55" s="5"/>
      <c r="T55" s="5"/>
      <c r="U55" s="5"/>
      <c r="V55" s="5"/>
      <c r="W55" s="5"/>
      <c r="X55" s="5"/>
      <c r="Y55" s="5"/>
      <c r="Z55" s="5"/>
      <c r="AA55" s="11"/>
      <c r="AB55" s="11"/>
      <c r="AC55" s="11"/>
      <c r="AD55" s="11"/>
      <c r="AE55" s="11"/>
      <c r="AF55" s="11"/>
      <c r="AG55" s="11"/>
      <c r="AH55" s="11"/>
      <c r="AI55" s="11"/>
      <c r="AJ55" s="11"/>
      <c r="AK55" s="11"/>
      <c r="AL55" s="11"/>
    </row>
    <row r="56" spans="1:38" x14ac:dyDescent="0.25">
      <c r="A56" s="11"/>
      <c r="B56" s="11"/>
      <c r="K56" s="17"/>
      <c r="L56" s="19"/>
      <c r="P56" s="11"/>
      <c r="Q56" s="5"/>
      <c r="R56" s="5"/>
      <c r="S56" s="5"/>
      <c r="T56" s="5"/>
      <c r="U56" s="5"/>
      <c r="V56" s="5"/>
      <c r="W56" s="5"/>
      <c r="X56" s="5"/>
      <c r="Y56" s="5"/>
      <c r="Z56" s="5"/>
      <c r="AA56" s="11"/>
      <c r="AB56" s="11"/>
      <c r="AC56" s="11"/>
      <c r="AD56" s="11"/>
      <c r="AE56" s="11"/>
      <c r="AF56" s="11"/>
      <c r="AG56" s="11"/>
      <c r="AH56" s="11"/>
      <c r="AI56" s="11"/>
      <c r="AJ56" s="11"/>
      <c r="AK56" s="11"/>
      <c r="AL56" s="11"/>
    </row>
    <row r="57" spans="1:38" x14ac:dyDescent="0.25">
      <c r="A57" s="11"/>
      <c r="B57" s="11"/>
      <c r="K57" s="17"/>
      <c r="L57" s="19"/>
      <c r="P57" s="11"/>
      <c r="Q57" s="5"/>
      <c r="R57" s="5"/>
      <c r="S57" s="5"/>
      <c r="T57" s="5"/>
      <c r="U57" s="5"/>
      <c r="V57" s="5"/>
      <c r="W57" s="5"/>
      <c r="X57" s="5"/>
      <c r="Y57" s="5"/>
      <c r="Z57" s="5"/>
      <c r="AA57" s="11"/>
      <c r="AB57" s="11"/>
      <c r="AC57" s="11"/>
      <c r="AD57" s="11"/>
      <c r="AE57" s="11"/>
      <c r="AF57" s="11"/>
      <c r="AG57" s="11"/>
      <c r="AH57" s="11"/>
      <c r="AI57" s="11"/>
      <c r="AJ57" s="11"/>
      <c r="AK57" s="11"/>
      <c r="AL57" s="11"/>
    </row>
    <row r="58" spans="1:38" x14ac:dyDescent="0.25">
      <c r="A58" s="11"/>
      <c r="B58" s="11"/>
      <c r="K58" s="17"/>
      <c r="L58" s="19"/>
      <c r="P58" s="11"/>
      <c r="Q58" s="5"/>
      <c r="R58" s="5"/>
      <c r="S58" s="5"/>
      <c r="T58" s="5"/>
      <c r="U58" s="5"/>
      <c r="V58" s="5"/>
      <c r="W58" s="5"/>
      <c r="X58" s="5"/>
      <c r="Y58" s="5"/>
      <c r="Z58" s="5"/>
      <c r="AA58" s="11"/>
      <c r="AB58" s="11"/>
      <c r="AC58" s="11"/>
      <c r="AD58" s="11"/>
      <c r="AE58" s="11"/>
      <c r="AF58" s="11"/>
      <c r="AG58" s="11"/>
      <c r="AH58" s="11"/>
      <c r="AI58" s="11"/>
      <c r="AJ58" s="11"/>
      <c r="AK58" s="11"/>
      <c r="AL58" s="11"/>
    </row>
    <row r="59" spans="1:38" x14ac:dyDescent="0.25">
      <c r="A59" s="11"/>
      <c r="B59" s="11"/>
      <c r="K59" s="17"/>
      <c r="L59" s="19"/>
      <c r="P59" s="11"/>
      <c r="Q59" s="5"/>
      <c r="R59" s="5"/>
      <c r="S59" s="5"/>
      <c r="T59" s="5"/>
      <c r="U59" s="5"/>
      <c r="V59" s="5"/>
      <c r="W59" s="5"/>
      <c r="X59" s="5"/>
      <c r="Y59" s="5"/>
      <c r="Z59" s="5"/>
      <c r="AA59" s="11"/>
      <c r="AB59" s="11"/>
      <c r="AC59" s="11"/>
      <c r="AD59" s="11"/>
      <c r="AE59" s="11"/>
      <c r="AF59" s="11"/>
      <c r="AG59" s="11"/>
      <c r="AH59" s="11"/>
      <c r="AI59" s="11"/>
      <c r="AJ59" s="11"/>
      <c r="AK59" s="11"/>
      <c r="AL59" s="11"/>
    </row>
    <row r="60" spans="1:38" x14ac:dyDescent="0.25">
      <c r="A60" s="11"/>
      <c r="B60" s="11"/>
      <c r="K60" s="17"/>
      <c r="L60" s="19"/>
      <c r="P60" s="11"/>
      <c r="Q60" s="5"/>
      <c r="R60" s="5"/>
      <c r="S60" s="5"/>
      <c r="T60" s="5"/>
      <c r="U60" s="5"/>
      <c r="V60" s="5"/>
      <c r="W60" s="5"/>
      <c r="X60" s="5"/>
      <c r="Y60" s="5"/>
      <c r="Z60" s="5"/>
      <c r="AA60" s="11"/>
      <c r="AB60" s="11"/>
      <c r="AC60" s="11"/>
      <c r="AD60" s="11"/>
      <c r="AE60" s="11"/>
      <c r="AF60" s="11"/>
      <c r="AG60" s="11"/>
      <c r="AH60" s="11"/>
      <c r="AI60" s="11"/>
      <c r="AJ60" s="11"/>
      <c r="AK60" s="11"/>
      <c r="AL60" s="11"/>
    </row>
    <row r="61" spans="1:38" x14ac:dyDescent="0.25">
      <c r="A61" s="11"/>
      <c r="B61" s="11"/>
      <c r="K61" s="17"/>
      <c r="L61" s="19"/>
      <c r="P61" s="11"/>
      <c r="Q61" s="5"/>
      <c r="R61" s="5"/>
      <c r="S61" s="5"/>
      <c r="T61" s="5"/>
      <c r="U61" s="5"/>
      <c r="V61" s="5"/>
      <c r="W61" s="5"/>
      <c r="X61" s="5"/>
      <c r="Y61" s="5"/>
      <c r="Z61" s="5"/>
      <c r="AA61" s="11"/>
      <c r="AB61" s="11"/>
      <c r="AC61" s="11"/>
      <c r="AD61" s="11"/>
      <c r="AE61" s="11"/>
      <c r="AF61" s="11"/>
      <c r="AG61" s="11"/>
      <c r="AH61" s="11"/>
      <c r="AI61" s="11"/>
      <c r="AJ61" s="11"/>
      <c r="AK61" s="11"/>
      <c r="AL61" s="11"/>
    </row>
    <row r="62" spans="1:38" x14ac:dyDescent="0.25">
      <c r="A62" s="11"/>
      <c r="B62" s="11"/>
      <c r="K62" s="17"/>
      <c r="L62" s="19"/>
      <c r="P62" s="11"/>
      <c r="Q62" s="5"/>
      <c r="R62" s="5"/>
      <c r="S62" s="5"/>
      <c r="T62" s="5"/>
      <c r="U62" s="5"/>
      <c r="V62" s="5"/>
      <c r="W62" s="5"/>
      <c r="X62" s="5"/>
      <c r="Y62" s="5"/>
      <c r="Z62" s="5"/>
      <c r="AA62" s="11"/>
      <c r="AB62" s="11"/>
      <c r="AC62" s="11"/>
      <c r="AD62" s="11"/>
      <c r="AE62" s="11"/>
      <c r="AF62" s="11"/>
      <c r="AG62" s="11"/>
      <c r="AH62" s="11"/>
      <c r="AI62" s="11"/>
      <c r="AJ62" s="11"/>
      <c r="AK62" s="11"/>
      <c r="AL62" s="11"/>
    </row>
    <row r="63" spans="1:38" x14ac:dyDescent="0.25">
      <c r="A63" s="11"/>
      <c r="B63" s="11"/>
      <c r="K63" s="17"/>
      <c r="L63" s="19"/>
      <c r="P63" s="11"/>
      <c r="Q63" s="5"/>
      <c r="R63" s="5"/>
      <c r="S63" s="5"/>
      <c r="T63" s="5"/>
      <c r="U63" s="5"/>
      <c r="V63" s="5"/>
      <c r="W63" s="5"/>
      <c r="X63" s="5"/>
      <c r="Y63" s="5"/>
      <c r="Z63" s="5"/>
      <c r="AA63" s="11"/>
      <c r="AB63" s="11"/>
      <c r="AC63" s="11"/>
      <c r="AD63" s="11"/>
      <c r="AE63" s="11"/>
      <c r="AF63" s="11"/>
      <c r="AG63" s="11"/>
      <c r="AH63" s="11"/>
      <c r="AI63" s="11"/>
      <c r="AJ63" s="11"/>
      <c r="AK63" s="11"/>
      <c r="AL63" s="11"/>
    </row>
    <row r="64" spans="1:38" x14ac:dyDescent="0.25">
      <c r="A64" s="11"/>
      <c r="B64" s="11"/>
      <c r="K64" s="17"/>
      <c r="L64" s="19"/>
      <c r="P64" s="11"/>
      <c r="Q64" s="5"/>
      <c r="R64" s="5"/>
      <c r="S64" s="5"/>
      <c r="T64" s="5"/>
      <c r="U64" s="5"/>
      <c r="V64" s="5"/>
      <c r="W64" s="5"/>
      <c r="X64" s="5"/>
      <c r="Y64" s="5"/>
      <c r="Z64" s="5"/>
      <c r="AA64" s="11"/>
      <c r="AB64" s="11"/>
      <c r="AC64" s="11"/>
      <c r="AD64" s="11"/>
      <c r="AE64" s="11"/>
      <c r="AF64" s="11"/>
      <c r="AG64" s="11"/>
      <c r="AH64" s="11"/>
      <c r="AI64" s="11"/>
      <c r="AJ64" s="11"/>
      <c r="AK64" s="11"/>
      <c r="AL64" s="11"/>
    </row>
    <row r="65" spans="1:38" x14ac:dyDescent="0.25">
      <c r="A65" s="11"/>
      <c r="B65" s="11"/>
      <c r="K65" s="17"/>
      <c r="L65" s="19"/>
      <c r="P65" s="11"/>
      <c r="Q65" s="5"/>
      <c r="R65" s="5"/>
      <c r="S65" s="5"/>
      <c r="T65" s="5"/>
      <c r="U65" s="5"/>
      <c r="V65" s="5"/>
      <c r="W65" s="5"/>
      <c r="X65" s="5"/>
      <c r="Y65" s="5"/>
      <c r="Z65" s="5"/>
      <c r="AA65" s="11"/>
      <c r="AB65" s="11"/>
      <c r="AC65" s="11"/>
      <c r="AD65" s="11"/>
      <c r="AE65" s="11"/>
      <c r="AF65" s="11"/>
      <c r="AG65" s="11"/>
      <c r="AH65" s="11"/>
      <c r="AI65" s="11"/>
      <c r="AJ65" s="11"/>
      <c r="AK65" s="11"/>
      <c r="AL65" s="11"/>
    </row>
    <row r="66" spans="1:38" x14ac:dyDescent="0.25">
      <c r="A66" s="11"/>
      <c r="B66" s="11"/>
      <c r="K66" s="17"/>
      <c r="L66" s="19"/>
      <c r="P66" s="11"/>
      <c r="Q66" s="5"/>
      <c r="R66" s="5"/>
      <c r="S66" s="5"/>
      <c r="T66" s="5"/>
      <c r="U66" s="5"/>
      <c r="V66" s="5"/>
      <c r="W66" s="5"/>
      <c r="X66" s="5"/>
      <c r="Y66" s="5"/>
      <c r="Z66" s="5"/>
      <c r="AA66" s="11"/>
      <c r="AB66" s="11"/>
      <c r="AC66" s="11"/>
      <c r="AD66" s="11"/>
      <c r="AE66" s="11"/>
      <c r="AF66" s="11"/>
      <c r="AG66" s="11"/>
      <c r="AH66" s="11"/>
      <c r="AI66" s="11"/>
      <c r="AJ66" s="11"/>
      <c r="AK66" s="11"/>
      <c r="AL66" s="11"/>
    </row>
    <row r="67" spans="1:38" x14ac:dyDescent="0.25">
      <c r="A67" s="11"/>
      <c r="B67" s="11"/>
      <c r="K67" s="17"/>
      <c r="L67" s="19"/>
      <c r="P67" s="11"/>
      <c r="Q67" s="5"/>
      <c r="R67" s="5"/>
      <c r="S67" s="5"/>
      <c r="T67" s="5"/>
      <c r="U67" s="5"/>
      <c r="V67" s="5"/>
      <c r="W67" s="5"/>
      <c r="X67" s="5"/>
      <c r="Y67" s="5"/>
      <c r="Z67" s="5"/>
      <c r="AA67" s="11"/>
      <c r="AB67" s="11"/>
      <c r="AC67" s="11"/>
      <c r="AD67" s="11"/>
      <c r="AE67" s="11"/>
      <c r="AF67" s="11"/>
      <c r="AG67" s="11"/>
      <c r="AH67" s="11"/>
      <c r="AI67" s="11"/>
      <c r="AJ67" s="11"/>
      <c r="AK67" s="11"/>
      <c r="AL67" s="11"/>
    </row>
    <row r="68" spans="1:38" x14ac:dyDescent="0.25">
      <c r="A68" s="11"/>
      <c r="B68" s="11"/>
      <c r="K68" s="17"/>
      <c r="L68" s="19"/>
      <c r="P68" s="11"/>
      <c r="Q68" s="5"/>
      <c r="R68" s="5"/>
      <c r="S68" s="5"/>
      <c r="T68" s="5"/>
      <c r="U68" s="5"/>
      <c r="V68" s="5"/>
      <c r="W68" s="5"/>
      <c r="X68" s="5"/>
      <c r="Y68" s="5"/>
      <c r="Z68" s="5"/>
      <c r="AA68" s="11"/>
      <c r="AB68" s="11"/>
      <c r="AC68" s="11"/>
      <c r="AD68" s="11"/>
      <c r="AE68" s="11"/>
      <c r="AF68" s="11"/>
      <c r="AG68" s="11"/>
      <c r="AH68" s="11"/>
      <c r="AI68" s="11"/>
      <c r="AJ68" s="11"/>
      <c r="AK68" s="11"/>
      <c r="AL68" s="11"/>
    </row>
    <row r="69" spans="1:38" x14ac:dyDescent="0.25">
      <c r="A69" s="11"/>
      <c r="B69" s="11"/>
      <c r="K69" s="17"/>
      <c r="L69" s="19"/>
      <c r="P69" s="11"/>
      <c r="Q69" s="5"/>
      <c r="R69" s="5"/>
      <c r="S69" s="5"/>
      <c r="T69" s="5"/>
      <c r="U69" s="5"/>
      <c r="V69" s="5"/>
      <c r="W69" s="5"/>
      <c r="X69" s="5"/>
      <c r="Y69" s="5"/>
      <c r="Z69" s="5"/>
      <c r="AA69" s="11"/>
      <c r="AB69" s="11"/>
      <c r="AC69" s="11"/>
      <c r="AD69" s="11"/>
      <c r="AE69" s="11"/>
      <c r="AF69" s="11"/>
      <c r="AG69" s="11"/>
      <c r="AH69" s="11"/>
      <c r="AI69" s="11"/>
      <c r="AJ69" s="11"/>
      <c r="AK69" s="11"/>
      <c r="AL69" s="11"/>
    </row>
    <row r="70" spans="1:38" x14ac:dyDescent="0.25">
      <c r="A70" s="11"/>
      <c r="B70" s="11"/>
      <c r="K70" s="17"/>
      <c r="L70" s="19"/>
      <c r="P70" s="11"/>
      <c r="Q70" s="5"/>
      <c r="R70" s="5"/>
      <c r="S70" s="5"/>
      <c r="T70" s="5"/>
      <c r="U70" s="5"/>
      <c r="V70" s="5"/>
      <c r="W70" s="5"/>
      <c r="X70" s="5"/>
      <c r="Y70" s="5"/>
      <c r="Z70" s="5"/>
      <c r="AA70" s="11"/>
      <c r="AB70" s="11"/>
      <c r="AC70" s="11"/>
      <c r="AD70" s="11"/>
      <c r="AE70" s="11"/>
      <c r="AF70" s="11"/>
      <c r="AG70" s="11"/>
      <c r="AH70" s="11"/>
      <c r="AI70" s="11"/>
      <c r="AJ70" s="11"/>
      <c r="AK70" s="11"/>
      <c r="AL70" s="11"/>
    </row>
    <row r="71" spans="1:38" x14ac:dyDescent="0.25">
      <c r="A71" s="11"/>
      <c r="B71" s="11"/>
      <c r="K71" s="17"/>
      <c r="L71" s="19"/>
      <c r="P71" s="11"/>
      <c r="Q71" s="5"/>
      <c r="R71" s="5"/>
      <c r="S71" s="5"/>
      <c r="T71" s="5"/>
      <c r="U71" s="5"/>
      <c r="V71" s="5"/>
      <c r="W71" s="5"/>
      <c r="X71" s="5"/>
      <c r="Y71" s="5"/>
      <c r="Z71" s="5"/>
      <c r="AA71" s="11"/>
      <c r="AB71" s="11"/>
      <c r="AC71" s="11"/>
      <c r="AD71" s="11"/>
      <c r="AE71" s="11"/>
      <c r="AF71" s="11"/>
      <c r="AG71" s="11"/>
      <c r="AH71" s="11"/>
      <c r="AI71" s="11"/>
      <c r="AJ71" s="11"/>
      <c r="AK71" s="11"/>
      <c r="AL71" s="11"/>
    </row>
    <row r="72" spans="1:38" x14ac:dyDescent="0.25">
      <c r="A72" s="11"/>
      <c r="B72" s="11"/>
      <c r="K72" s="17"/>
      <c r="L72" s="19"/>
      <c r="P72" s="11"/>
      <c r="Q72" s="5"/>
      <c r="R72" s="5"/>
      <c r="S72" s="5"/>
      <c r="T72" s="5"/>
      <c r="U72" s="5"/>
      <c r="V72" s="5"/>
      <c r="W72" s="5"/>
      <c r="X72" s="5"/>
      <c r="Y72" s="5"/>
      <c r="Z72" s="5"/>
      <c r="AA72" s="11"/>
      <c r="AB72" s="11"/>
      <c r="AC72" s="11"/>
      <c r="AD72" s="11"/>
      <c r="AE72" s="11"/>
      <c r="AF72" s="11"/>
      <c r="AG72" s="11"/>
      <c r="AH72" s="11"/>
      <c r="AI72" s="11"/>
      <c r="AJ72" s="11"/>
      <c r="AK72" s="11"/>
      <c r="AL72" s="11"/>
    </row>
    <row r="73" spans="1:38" x14ac:dyDescent="0.25">
      <c r="A73" s="11"/>
      <c r="B73" s="11"/>
      <c r="K73" s="17"/>
      <c r="L73" s="19"/>
      <c r="P73" s="11"/>
      <c r="Q73" s="5"/>
      <c r="R73" s="5"/>
      <c r="S73" s="5"/>
      <c r="T73" s="5"/>
      <c r="U73" s="5"/>
      <c r="V73" s="5"/>
      <c r="W73" s="5"/>
      <c r="X73" s="5"/>
      <c r="Y73" s="5"/>
      <c r="Z73" s="5"/>
      <c r="AA73" s="11"/>
      <c r="AB73" s="11"/>
      <c r="AC73" s="11"/>
      <c r="AD73" s="11"/>
      <c r="AE73" s="11"/>
      <c r="AF73" s="11"/>
      <c r="AG73" s="11"/>
      <c r="AH73" s="11"/>
      <c r="AI73" s="11"/>
      <c r="AJ73" s="11"/>
      <c r="AK73" s="11"/>
      <c r="AL73" s="11"/>
    </row>
    <row r="74" spans="1:38" x14ac:dyDescent="0.25">
      <c r="A74" s="11"/>
      <c r="B74" s="11"/>
      <c r="K74" s="17"/>
      <c r="L74" s="19"/>
      <c r="P74" s="11"/>
      <c r="Q74" s="5"/>
      <c r="R74" s="5"/>
      <c r="S74" s="5"/>
      <c r="T74" s="5"/>
      <c r="U74" s="5"/>
      <c r="V74" s="5"/>
      <c r="W74" s="5"/>
      <c r="X74" s="5"/>
      <c r="Y74" s="5"/>
      <c r="Z74" s="5"/>
      <c r="AA74" s="11"/>
      <c r="AB74" s="11"/>
      <c r="AC74" s="11"/>
      <c r="AD74" s="11"/>
      <c r="AE74" s="11"/>
      <c r="AF74" s="11"/>
      <c r="AG74" s="11"/>
      <c r="AH74" s="11"/>
      <c r="AI74" s="11"/>
      <c r="AJ74" s="11"/>
      <c r="AK74" s="11"/>
      <c r="AL74" s="11"/>
    </row>
    <row r="75" spans="1:38" x14ac:dyDescent="0.25">
      <c r="A75" s="11"/>
      <c r="B75" s="11"/>
      <c r="K75" s="17"/>
      <c r="L75" s="19"/>
      <c r="P75" s="11"/>
      <c r="Q75" s="5"/>
      <c r="R75" s="5"/>
      <c r="S75" s="5"/>
      <c r="T75" s="5"/>
      <c r="U75" s="5"/>
      <c r="V75" s="5"/>
      <c r="W75" s="5"/>
      <c r="X75" s="5"/>
      <c r="Y75" s="5"/>
      <c r="Z75" s="5"/>
      <c r="AA75" s="11"/>
      <c r="AB75" s="11"/>
      <c r="AC75" s="11"/>
      <c r="AD75" s="11"/>
      <c r="AE75" s="11"/>
      <c r="AF75" s="11"/>
      <c r="AG75" s="11"/>
      <c r="AH75" s="11"/>
      <c r="AI75" s="11"/>
      <c r="AJ75" s="11"/>
      <c r="AK75" s="11"/>
      <c r="AL75" s="11"/>
    </row>
    <row r="76" spans="1:38" x14ac:dyDescent="0.25">
      <c r="A76" s="11"/>
      <c r="B76" s="11"/>
      <c r="K76" s="17"/>
      <c r="L76" s="19"/>
      <c r="P76" s="11"/>
      <c r="Q76" s="5"/>
      <c r="R76" s="5"/>
      <c r="S76" s="5"/>
      <c r="T76" s="5"/>
      <c r="U76" s="5"/>
      <c r="V76" s="5"/>
      <c r="W76" s="5"/>
      <c r="X76" s="5"/>
      <c r="Y76" s="5"/>
      <c r="Z76" s="5"/>
      <c r="AA76" s="11"/>
      <c r="AB76" s="11"/>
      <c r="AC76" s="11"/>
      <c r="AD76" s="11"/>
      <c r="AE76" s="11"/>
      <c r="AF76" s="11"/>
      <c r="AG76" s="11"/>
      <c r="AH76" s="11"/>
      <c r="AI76" s="11"/>
      <c r="AJ76" s="11"/>
      <c r="AK76" s="11"/>
      <c r="AL76" s="11"/>
    </row>
    <row r="77" spans="1:38" x14ac:dyDescent="0.25">
      <c r="A77" s="11"/>
      <c r="B77" s="11"/>
      <c r="K77" s="17"/>
      <c r="L77" s="19"/>
      <c r="P77" s="11"/>
      <c r="Q77" s="5"/>
      <c r="R77" s="5"/>
      <c r="S77" s="5"/>
      <c r="T77" s="5"/>
      <c r="U77" s="5"/>
      <c r="V77" s="5"/>
      <c r="W77" s="5"/>
      <c r="X77" s="5"/>
      <c r="Y77" s="5"/>
      <c r="Z77" s="5"/>
      <c r="AA77" s="11"/>
      <c r="AB77" s="11"/>
      <c r="AC77" s="11"/>
      <c r="AD77" s="11"/>
      <c r="AE77" s="11"/>
      <c r="AF77" s="11"/>
      <c r="AG77" s="11"/>
      <c r="AH77" s="11"/>
      <c r="AI77" s="11"/>
      <c r="AJ77" s="11"/>
      <c r="AK77" s="11"/>
      <c r="AL77" s="11"/>
    </row>
    <row r="78" spans="1:38" x14ac:dyDescent="0.25">
      <c r="A78" s="11"/>
      <c r="B78" s="11"/>
      <c r="K78" s="17"/>
      <c r="L78" s="19"/>
      <c r="P78" s="11"/>
      <c r="Q78" s="5"/>
      <c r="R78" s="5"/>
      <c r="S78" s="5"/>
      <c r="T78" s="5"/>
      <c r="U78" s="5"/>
      <c r="V78" s="5"/>
      <c r="W78" s="5"/>
      <c r="X78" s="5"/>
      <c r="Y78" s="5"/>
      <c r="Z78" s="5"/>
      <c r="AA78" s="11"/>
      <c r="AB78" s="11"/>
      <c r="AC78" s="11"/>
      <c r="AD78" s="11"/>
      <c r="AE78" s="11"/>
      <c r="AF78" s="11"/>
      <c r="AG78" s="11"/>
      <c r="AH78" s="11"/>
      <c r="AI78" s="11"/>
      <c r="AJ78" s="11"/>
      <c r="AK78" s="11"/>
      <c r="AL78" s="11"/>
    </row>
    <row r="79" spans="1:38" x14ac:dyDescent="0.25">
      <c r="A79" s="11"/>
      <c r="B79" s="11"/>
      <c r="K79" s="17"/>
      <c r="L79" s="19"/>
      <c r="P79" s="11"/>
      <c r="Q79" s="5"/>
      <c r="R79" s="5"/>
      <c r="S79" s="5"/>
      <c r="T79" s="5"/>
      <c r="U79" s="5"/>
      <c r="V79" s="5"/>
      <c r="W79" s="5"/>
      <c r="X79" s="5"/>
      <c r="Y79" s="5"/>
      <c r="Z79" s="5"/>
      <c r="AA79" s="11"/>
      <c r="AB79" s="11"/>
      <c r="AC79" s="11"/>
      <c r="AD79" s="11"/>
      <c r="AE79" s="11"/>
      <c r="AF79" s="11"/>
      <c r="AG79" s="11"/>
      <c r="AH79" s="11"/>
      <c r="AI79" s="11"/>
      <c r="AJ79" s="11"/>
      <c r="AK79" s="11"/>
      <c r="AL79" s="11"/>
    </row>
    <row r="80" spans="1:38" x14ac:dyDescent="0.25">
      <c r="A80" s="11"/>
      <c r="B80" s="11"/>
      <c r="K80" s="17"/>
      <c r="L80" s="19"/>
      <c r="P80" s="11"/>
      <c r="Q80" s="5"/>
      <c r="R80" s="5"/>
      <c r="S80" s="5"/>
      <c r="T80" s="5"/>
      <c r="U80" s="5"/>
      <c r="V80" s="5"/>
      <c r="W80" s="5"/>
      <c r="X80" s="5"/>
      <c r="Y80" s="5"/>
      <c r="Z80" s="5"/>
      <c r="AA80" s="11"/>
      <c r="AB80" s="11"/>
      <c r="AC80" s="11"/>
      <c r="AD80" s="11"/>
      <c r="AE80" s="11"/>
      <c r="AF80" s="11"/>
      <c r="AG80" s="11"/>
      <c r="AH80" s="11"/>
      <c r="AI80" s="11"/>
      <c r="AJ80" s="11"/>
      <c r="AK80" s="11"/>
      <c r="AL80" s="11"/>
    </row>
    <row r="81" spans="1:38" x14ac:dyDescent="0.25">
      <c r="A81" s="11"/>
      <c r="B81" s="11"/>
      <c r="K81" s="17"/>
      <c r="L81" s="19"/>
      <c r="P81" s="11"/>
      <c r="Q81" s="5"/>
      <c r="R81" s="5"/>
      <c r="S81" s="5"/>
      <c r="T81" s="5"/>
      <c r="U81" s="5"/>
      <c r="V81" s="5"/>
      <c r="W81" s="5"/>
      <c r="X81" s="5"/>
      <c r="Y81" s="5"/>
      <c r="Z81" s="5"/>
      <c r="AA81" s="11"/>
      <c r="AB81" s="11"/>
      <c r="AC81" s="11"/>
      <c r="AD81" s="11"/>
      <c r="AE81" s="11"/>
      <c r="AF81" s="11"/>
      <c r="AG81" s="11"/>
      <c r="AH81" s="11"/>
      <c r="AI81" s="11"/>
      <c r="AJ81" s="11"/>
      <c r="AK81" s="11"/>
      <c r="AL81" s="11"/>
    </row>
    <row r="82" spans="1:38" x14ac:dyDescent="0.25">
      <c r="A82" s="11"/>
      <c r="B82" s="11"/>
      <c r="K82" s="17"/>
      <c r="L82" s="19"/>
      <c r="P82" s="11"/>
      <c r="Q82" s="5"/>
      <c r="R82" s="5"/>
      <c r="S82" s="5"/>
      <c r="T82" s="5"/>
      <c r="U82" s="5"/>
      <c r="V82" s="5"/>
      <c r="W82" s="5"/>
      <c r="X82" s="5"/>
      <c r="Y82" s="5"/>
      <c r="Z82" s="5"/>
      <c r="AA82" s="11"/>
      <c r="AB82" s="11"/>
      <c r="AC82" s="11"/>
      <c r="AD82" s="11"/>
      <c r="AE82" s="11"/>
      <c r="AF82" s="11"/>
      <c r="AG82" s="11"/>
      <c r="AH82" s="11"/>
      <c r="AI82" s="11"/>
      <c r="AJ82" s="11"/>
      <c r="AK82" s="11"/>
      <c r="AL82" s="11"/>
    </row>
    <row r="83" spans="1:38" x14ac:dyDescent="0.25">
      <c r="A83" s="11"/>
      <c r="B83" s="11"/>
      <c r="K83" s="17"/>
      <c r="L83" s="19"/>
      <c r="P83" s="11"/>
      <c r="Q83" s="5"/>
      <c r="R83" s="5"/>
      <c r="S83" s="5"/>
      <c r="T83" s="5"/>
      <c r="U83" s="5"/>
      <c r="V83" s="5"/>
      <c r="W83" s="5"/>
      <c r="X83" s="5"/>
      <c r="Y83" s="5"/>
      <c r="Z83" s="5"/>
      <c r="AA83" s="11"/>
      <c r="AB83" s="11"/>
      <c r="AC83" s="11"/>
      <c r="AD83" s="11"/>
      <c r="AE83" s="11"/>
      <c r="AF83" s="11"/>
      <c r="AG83" s="11"/>
      <c r="AH83" s="11"/>
      <c r="AI83" s="11"/>
      <c r="AJ83" s="11"/>
      <c r="AK83" s="11"/>
      <c r="AL83" s="11"/>
    </row>
    <row r="84" spans="1:38" x14ac:dyDescent="0.25">
      <c r="A84" s="11"/>
      <c r="B84" s="11"/>
      <c r="K84" s="17"/>
      <c r="L84" s="19"/>
      <c r="P84" s="11"/>
      <c r="Q84" s="5"/>
      <c r="R84" s="5"/>
      <c r="S84" s="5"/>
      <c r="T84" s="5"/>
      <c r="U84" s="5"/>
      <c r="V84" s="5"/>
      <c r="W84" s="5"/>
      <c r="X84" s="5"/>
      <c r="Y84" s="5"/>
      <c r="Z84" s="5"/>
      <c r="AA84" s="11"/>
      <c r="AB84" s="11"/>
      <c r="AC84" s="11"/>
      <c r="AD84" s="11"/>
      <c r="AE84" s="11"/>
      <c r="AF84" s="11"/>
      <c r="AG84" s="11"/>
      <c r="AH84" s="11"/>
      <c r="AI84" s="11"/>
      <c r="AJ84" s="11"/>
      <c r="AK84" s="11"/>
      <c r="AL84" s="11"/>
    </row>
    <row r="85" spans="1:38" x14ac:dyDescent="0.25">
      <c r="A85" s="11"/>
      <c r="B85" s="11"/>
      <c r="K85" s="17"/>
      <c r="L85" s="19"/>
      <c r="P85" s="11"/>
      <c r="Q85" s="5"/>
      <c r="R85" s="5"/>
      <c r="S85" s="5"/>
      <c r="T85" s="5"/>
      <c r="U85" s="5"/>
      <c r="V85" s="5"/>
      <c r="W85" s="5"/>
      <c r="X85" s="5"/>
      <c r="Y85" s="5"/>
      <c r="Z85" s="5"/>
      <c r="AA85" s="11"/>
      <c r="AB85" s="11"/>
      <c r="AC85" s="11"/>
      <c r="AD85" s="11"/>
      <c r="AE85" s="11"/>
      <c r="AF85" s="11"/>
      <c r="AG85" s="11"/>
      <c r="AH85" s="11"/>
      <c r="AI85" s="11"/>
      <c r="AJ85" s="11"/>
      <c r="AK85" s="11"/>
      <c r="AL85" s="11"/>
    </row>
    <row r="86" spans="1:38" x14ac:dyDescent="0.25">
      <c r="A86" s="11"/>
      <c r="B86" s="11"/>
      <c r="K86" s="17"/>
      <c r="L86" s="19"/>
      <c r="P86" s="11"/>
      <c r="Q86" s="5"/>
      <c r="R86" s="5"/>
      <c r="S86" s="5"/>
      <c r="T86" s="5"/>
      <c r="U86" s="5"/>
      <c r="V86" s="5"/>
      <c r="W86" s="5"/>
      <c r="X86" s="5"/>
      <c r="Y86" s="5"/>
      <c r="Z86" s="5"/>
      <c r="AA86" s="11"/>
      <c r="AB86" s="11"/>
      <c r="AC86" s="11"/>
      <c r="AD86" s="11"/>
      <c r="AE86" s="11"/>
      <c r="AF86" s="11"/>
      <c r="AG86" s="11"/>
      <c r="AH86" s="11"/>
      <c r="AI86" s="11"/>
      <c r="AJ86" s="11"/>
      <c r="AK86" s="11"/>
      <c r="AL86" s="11"/>
    </row>
    <row r="87" spans="1:38" x14ac:dyDescent="0.25">
      <c r="A87" s="11"/>
      <c r="B87" s="11"/>
      <c r="K87" s="17"/>
      <c r="L87" s="19"/>
      <c r="P87" s="11"/>
      <c r="Q87" s="5"/>
      <c r="R87" s="5"/>
      <c r="S87" s="5"/>
      <c r="T87" s="5"/>
      <c r="U87" s="5"/>
      <c r="V87" s="5"/>
      <c r="W87" s="5"/>
      <c r="X87" s="5"/>
      <c r="Y87" s="5"/>
      <c r="Z87" s="5"/>
      <c r="AA87" s="11"/>
      <c r="AB87" s="11"/>
      <c r="AC87" s="11"/>
      <c r="AD87" s="11"/>
      <c r="AE87" s="11"/>
      <c r="AF87" s="11"/>
      <c r="AG87" s="11"/>
      <c r="AH87" s="11"/>
      <c r="AI87" s="11"/>
      <c r="AJ87" s="11"/>
      <c r="AK87" s="11"/>
      <c r="AL87" s="11"/>
    </row>
    <row r="88" spans="1:38" x14ac:dyDescent="0.25">
      <c r="A88" s="11"/>
      <c r="B88" s="11"/>
      <c r="K88" s="17"/>
      <c r="L88" s="19"/>
      <c r="P88" s="11"/>
      <c r="Q88" s="5"/>
      <c r="R88" s="5"/>
      <c r="S88" s="5"/>
      <c r="T88" s="5"/>
      <c r="U88" s="5"/>
      <c r="V88" s="5"/>
      <c r="W88" s="5"/>
      <c r="X88" s="5"/>
      <c r="Y88" s="5"/>
      <c r="Z88" s="5"/>
      <c r="AA88" s="11"/>
      <c r="AB88" s="11"/>
      <c r="AC88" s="11"/>
      <c r="AD88" s="11"/>
      <c r="AE88" s="11"/>
      <c r="AF88" s="11"/>
      <c r="AG88" s="11"/>
      <c r="AH88" s="11"/>
      <c r="AI88" s="11"/>
      <c r="AJ88" s="11"/>
      <c r="AK88" s="11"/>
      <c r="AL88" s="11"/>
    </row>
    <row r="89" spans="1:38" x14ac:dyDescent="0.25">
      <c r="A89" s="11"/>
      <c r="B89" s="11"/>
      <c r="K89" s="17"/>
      <c r="L89" s="19"/>
      <c r="P89" s="11"/>
      <c r="Q89" s="5"/>
      <c r="R89" s="5"/>
      <c r="S89" s="5"/>
      <c r="T89" s="5"/>
      <c r="U89" s="5"/>
      <c r="V89" s="5"/>
      <c r="W89" s="5"/>
      <c r="X89" s="5"/>
      <c r="Y89" s="5"/>
      <c r="Z89" s="5"/>
      <c r="AA89" s="11"/>
      <c r="AB89" s="11"/>
      <c r="AC89" s="11"/>
      <c r="AD89" s="11"/>
      <c r="AE89" s="11"/>
      <c r="AF89" s="11"/>
      <c r="AG89" s="11"/>
      <c r="AH89" s="11"/>
      <c r="AI89" s="11"/>
      <c r="AJ89" s="11"/>
      <c r="AK89" s="11"/>
      <c r="AL89" s="11"/>
    </row>
    <row r="90" spans="1:38" x14ac:dyDescent="0.25">
      <c r="A90" s="11"/>
      <c r="B90" s="11"/>
      <c r="K90" s="17"/>
      <c r="L90" s="19"/>
      <c r="P90" s="11"/>
      <c r="Q90" s="5"/>
      <c r="R90" s="5"/>
      <c r="S90" s="5"/>
      <c r="T90" s="5"/>
      <c r="U90" s="5"/>
      <c r="V90" s="5"/>
      <c r="W90" s="5"/>
      <c r="X90" s="5"/>
      <c r="Y90" s="5"/>
      <c r="Z90" s="5"/>
      <c r="AA90" s="11"/>
      <c r="AB90" s="11"/>
      <c r="AC90" s="11"/>
      <c r="AD90" s="11"/>
      <c r="AE90" s="11"/>
      <c r="AF90" s="11"/>
      <c r="AG90" s="11"/>
      <c r="AH90" s="11"/>
      <c r="AI90" s="11"/>
      <c r="AJ90" s="11"/>
      <c r="AK90" s="11"/>
      <c r="AL90" s="11"/>
    </row>
    <row r="91" spans="1:38" x14ac:dyDescent="0.25">
      <c r="A91" s="11"/>
      <c r="B91" s="11"/>
      <c r="K91" s="17"/>
      <c r="L91" s="19"/>
      <c r="P91" s="11"/>
      <c r="Q91" s="5"/>
      <c r="R91" s="5"/>
      <c r="S91" s="5"/>
      <c r="T91" s="5"/>
      <c r="U91" s="5"/>
      <c r="V91" s="5"/>
      <c r="W91" s="5"/>
      <c r="X91" s="5"/>
      <c r="Y91" s="5"/>
      <c r="Z91" s="5"/>
      <c r="AA91" s="11"/>
      <c r="AB91" s="11"/>
      <c r="AC91" s="11"/>
      <c r="AD91" s="11"/>
      <c r="AE91" s="11"/>
      <c r="AF91" s="11"/>
      <c r="AG91" s="11"/>
      <c r="AH91" s="11"/>
      <c r="AI91" s="11"/>
      <c r="AJ91" s="11"/>
      <c r="AK91" s="11"/>
      <c r="AL91" s="11"/>
    </row>
    <row r="92" spans="1:38" x14ac:dyDescent="0.25">
      <c r="A92" s="11"/>
      <c r="B92" s="11"/>
      <c r="K92" s="17"/>
      <c r="L92" s="19"/>
      <c r="P92" s="11"/>
      <c r="Q92" s="5"/>
      <c r="R92" s="5"/>
      <c r="S92" s="5"/>
      <c r="T92" s="5"/>
      <c r="U92" s="5"/>
      <c r="V92" s="5"/>
      <c r="W92" s="5"/>
      <c r="X92" s="5"/>
      <c r="Y92" s="5"/>
      <c r="Z92" s="5"/>
      <c r="AA92" s="11"/>
      <c r="AB92" s="11"/>
      <c r="AC92" s="11"/>
      <c r="AD92" s="11"/>
      <c r="AE92" s="11"/>
      <c r="AF92" s="11"/>
      <c r="AG92" s="11"/>
      <c r="AH92" s="11"/>
      <c r="AI92" s="11"/>
      <c r="AJ92" s="11"/>
      <c r="AK92" s="11"/>
      <c r="AL92" s="11"/>
    </row>
    <row r="93" spans="1:38" x14ac:dyDescent="0.25">
      <c r="A93" s="11"/>
      <c r="B93" s="11"/>
      <c r="K93" s="17"/>
      <c r="L93" s="19"/>
      <c r="P93" s="11"/>
      <c r="Q93" s="5"/>
      <c r="R93" s="5"/>
      <c r="S93" s="5"/>
      <c r="T93" s="5"/>
      <c r="U93" s="5"/>
      <c r="V93" s="5"/>
      <c r="W93" s="5"/>
      <c r="X93" s="5"/>
      <c r="Y93" s="5"/>
      <c r="Z93" s="5"/>
      <c r="AA93" s="11"/>
      <c r="AB93" s="11"/>
      <c r="AC93" s="11"/>
      <c r="AD93" s="11"/>
      <c r="AE93" s="11"/>
      <c r="AF93" s="11"/>
      <c r="AG93" s="11"/>
      <c r="AH93" s="11"/>
      <c r="AI93" s="11"/>
      <c r="AJ93" s="11"/>
      <c r="AK93" s="11"/>
      <c r="AL93" s="11"/>
    </row>
    <row r="94" spans="1:38" x14ac:dyDescent="0.25">
      <c r="A94" s="11"/>
      <c r="B94" s="11"/>
      <c r="K94" s="17"/>
      <c r="L94" s="19"/>
      <c r="P94" s="11"/>
      <c r="Q94" s="5"/>
      <c r="R94" s="5"/>
      <c r="S94" s="5"/>
      <c r="T94" s="5"/>
      <c r="U94" s="5"/>
      <c r="V94" s="5"/>
      <c r="W94" s="5"/>
      <c r="X94" s="5"/>
      <c r="Y94" s="5"/>
      <c r="Z94" s="5"/>
      <c r="AA94" s="11"/>
      <c r="AB94" s="11"/>
      <c r="AC94" s="11"/>
      <c r="AD94" s="11"/>
      <c r="AE94" s="11"/>
      <c r="AF94" s="11"/>
      <c r="AG94" s="11"/>
      <c r="AH94" s="11"/>
      <c r="AI94" s="11"/>
      <c r="AJ94" s="11"/>
      <c r="AK94" s="11"/>
      <c r="AL94" s="11"/>
    </row>
    <row r="95" spans="1:38" x14ac:dyDescent="0.25">
      <c r="A95" s="11"/>
      <c r="B95" s="11"/>
      <c r="K95" s="17"/>
      <c r="L95" s="19"/>
      <c r="P95" s="11"/>
      <c r="Q95" s="5"/>
      <c r="R95" s="5"/>
      <c r="S95" s="5"/>
      <c r="T95" s="5"/>
      <c r="U95" s="5"/>
      <c r="V95" s="5"/>
      <c r="W95" s="5"/>
      <c r="X95" s="5"/>
      <c r="Y95" s="5"/>
      <c r="Z95" s="5"/>
      <c r="AA95" s="11"/>
      <c r="AB95" s="11"/>
      <c r="AC95" s="11"/>
      <c r="AD95" s="11"/>
      <c r="AE95" s="11"/>
      <c r="AF95" s="11"/>
      <c r="AG95" s="11"/>
      <c r="AH95" s="11"/>
      <c r="AI95" s="11"/>
      <c r="AJ95" s="11"/>
      <c r="AK95" s="11"/>
      <c r="AL95" s="11"/>
    </row>
    <row r="96" spans="1:38" x14ac:dyDescent="0.25">
      <c r="A96" s="11"/>
      <c r="B96" s="11"/>
      <c r="K96" s="17"/>
      <c r="L96" s="19"/>
      <c r="P96" s="11"/>
      <c r="Q96" s="5"/>
      <c r="R96" s="5"/>
      <c r="S96" s="5"/>
      <c r="T96" s="5"/>
      <c r="U96" s="5"/>
      <c r="V96" s="5"/>
      <c r="W96" s="5"/>
      <c r="X96" s="5"/>
      <c r="Y96" s="5"/>
      <c r="Z96" s="5"/>
      <c r="AA96" s="11"/>
      <c r="AB96" s="11"/>
      <c r="AC96" s="11"/>
      <c r="AD96" s="11"/>
      <c r="AE96" s="11"/>
      <c r="AF96" s="11"/>
      <c r="AG96" s="11"/>
      <c r="AH96" s="11"/>
      <c r="AI96" s="11"/>
      <c r="AJ96" s="11"/>
      <c r="AK96" s="11"/>
      <c r="AL96" s="11"/>
    </row>
    <row r="97" spans="1:38" x14ac:dyDescent="0.25">
      <c r="A97" s="11"/>
      <c r="B97" s="11"/>
      <c r="K97" s="17"/>
      <c r="L97" s="19"/>
      <c r="P97" s="11"/>
      <c r="Q97" s="5"/>
      <c r="R97" s="5"/>
      <c r="S97" s="5"/>
      <c r="T97" s="5"/>
      <c r="U97" s="5"/>
      <c r="V97" s="5"/>
      <c r="W97" s="5"/>
      <c r="X97" s="5"/>
      <c r="Y97" s="5"/>
      <c r="Z97" s="5"/>
      <c r="AA97" s="11"/>
      <c r="AB97" s="11"/>
      <c r="AC97" s="11"/>
      <c r="AD97" s="11"/>
      <c r="AE97" s="11"/>
      <c r="AF97" s="11"/>
      <c r="AG97" s="11"/>
      <c r="AH97" s="11"/>
      <c r="AI97" s="11"/>
      <c r="AJ97" s="11"/>
      <c r="AK97" s="11"/>
      <c r="AL97" s="11"/>
    </row>
    <row r="98" spans="1:38" x14ac:dyDescent="0.25">
      <c r="A98" s="11"/>
      <c r="B98" s="11"/>
      <c r="K98" s="17"/>
      <c r="L98" s="19"/>
      <c r="P98" s="11"/>
      <c r="Q98" s="5"/>
      <c r="R98" s="5"/>
      <c r="S98" s="5"/>
      <c r="T98" s="5"/>
      <c r="U98" s="5"/>
      <c r="V98" s="5"/>
      <c r="W98" s="5"/>
      <c r="X98" s="5"/>
      <c r="Y98" s="5"/>
      <c r="Z98" s="5"/>
      <c r="AA98" s="11"/>
      <c r="AB98" s="11"/>
      <c r="AC98" s="11"/>
      <c r="AD98" s="11"/>
      <c r="AE98" s="11"/>
      <c r="AF98" s="11"/>
      <c r="AG98" s="11"/>
      <c r="AH98" s="11"/>
      <c r="AI98" s="11"/>
      <c r="AJ98" s="11"/>
      <c r="AK98" s="11"/>
      <c r="AL98" s="11"/>
    </row>
    <row r="99" spans="1:38" x14ac:dyDescent="0.25">
      <c r="A99" s="11"/>
      <c r="B99" s="11"/>
      <c r="K99" s="17"/>
      <c r="L99" s="19"/>
      <c r="P99" s="11"/>
      <c r="Q99" s="5"/>
      <c r="R99" s="5"/>
      <c r="S99" s="5"/>
      <c r="T99" s="5"/>
      <c r="U99" s="5"/>
      <c r="V99" s="5"/>
      <c r="W99" s="5"/>
      <c r="X99" s="5"/>
      <c r="Y99" s="5"/>
      <c r="Z99" s="5"/>
      <c r="AA99" s="11"/>
      <c r="AB99" s="11"/>
      <c r="AC99" s="11"/>
      <c r="AD99" s="11"/>
      <c r="AE99" s="11"/>
      <c r="AF99" s="11"/>
      <c r="AG99" s="11"/>
      <c r="AH99" s="11"/>
      <c r="AI99" s="11"/>
      <c r="AJ99" s="11"/>
      <c r="AK99" s="11"/>
      <c r="AL99" s="11"/>
    </row>
    <row r="100" spans="1:38" x14ac:dyDescent="0.25">
      <c r="A100" s="11"/>
      <c r="B100" s="11"/>
      <c r="K100" s="17"/>
      <c r="L100" s="19"/>
      <c r="P100" s="11"/>
      <c r="Q100" s="5"/>
      <c r="R100" s="5"/>
      <c r="S100" s="5"/>
      <c r="T100" s="5"/>
      <c r="U100" s="5"/>
      <c r="V100" s="5"/>
      <c r="W100" s="5"/>
      <c r="X100" s="5"/>
      <c r="Y100" s="5"/>
      <c r="Z100" s="5"/>
      <c r="AA100" s="11"/>
      <c r="AB100" s="11"/>
      <c r="AC100" s="11"/>
      <c r="AD100" s="11"/>
      <c r="AE100" s="11"/>
      <c r="AF100" s="11"/>
      <c r="AG100" s="11"/>
      <c r="AH100" s="11"/>
      <c r="AI100" s="11"/>
      <c r="AJ100" s="11"/>
      <c r="AK100" s="11"/>
      <c r="AL100" s="11"/>
    </row>
    <row r="101" spans="1:38" x14ac:dyDescent="0.25">
      <c r="A101" s="11"/>
      <c r="B101" s="11"/>
      <c r="K101" s="17"/>
      <c r="L101" s="19"/>
      <c r="P101" s="11"/>
      <c r="Q101" s="5"/>
      <c r="R101" s="5"/>
      <c r="S101" s="5"/>
      <c r="T101" s="5"/>
      <c r="U101" s="5"/>
      <c r="V101" s="5"/>
      <c r="W101" s="5"/>
      <c r="X101" s="5"/>
      <c r="Y101" s="5"/>
      <c r="Z101" s="5"/>
      <c r="AA101" s="11"/>
      <c r="AB101" s="11"/>
      <c r="AC101" s="11"/>
      <c r="AD101" s="11"/>
      <c r="AE101" s="11"/>
      <c r="AF101" s="11"/>
      <c r="AG101" s="11"/>
      <c r="AH101" s="11"/>
      <c r="AI101" s="11"/>
      <c r="AJ101" s="11"/>
      <c r="AK101" s="11"/>
      <c r="AL101" s="11"/>
    </row>
    <row r="102" spans="1:38" x14ac:dyDescent="0.25">
      <c r="A102" s="11"/>
      <c r="B102" s="11"/>
      <c r="K102" s="17"/>
      <c r="L102" s="19"/>
      <c r="P102" s="11"/>
      <c r="Q102" s="5"/>
      <c r="R102" s="5"/>
      <c r="S102" s="5"/>
      <c r="T102" s="5"/>
      <c r="U102" s="5"/>
      <c r="V102" s="5"/>
      <c r="W102" s="5"/>
      <c r="X102" s="5"/>
      <c r="Y102" s="5"/>
      <c r="Z102" s="5"/>
      <c r="AA102" s="11"/>
      <c r="AB102" s="11"/>
      <c r="AC102" s="11"/>
      <c r="AD102" s="11"/>
      <c r="AE102" s="11"/>
      <c r="AF102" s="11"/>
      <c r="AG102" s="11"/>
      <c r="AH102" s="11"/>
      <c r="AI102" s="11"/>
      <c r="AJ102" s="11"/>
      <c r="AK102" s="11"/>
      <c r="AL102" s="11"/>
    </row>
    <row r="103" spans="1:38" x14ac:dyDescent="0.25">
      <c r="A103" s="11"/>
      <c r="B103" s="11"/>
      <c r="K103" s="17"/>
      <c r="L103" s="19"/>
      <c r="P103" s="11"/>
      <c r="Q103" s="5"/>
      <c r="R103" s="5"/>
      <c r="S103" s="5"/>
      <c r="T103" s="5"/>
      <c r="U103" s="5"/>
      <c r="V103" s="5"/>
      <c r="W103" s="5"/>
      <c r="X103" s="5"/>
      <c r="Y103" s="5"/>
      <c r="Z103" s="5"/>
      <c r="AA103" s="11"/>
      <c r="AB103" s="11"/>
      <c r="AC103" s="11"/>
      <c r="AD103" s="11"/>
      <c r="AE103" s="11"/>
      <c r="AF103" s="11"/>
      <c r="AG103" s="11"/>
      <c r="AH103" s="11"/>
      <c r="AI103" s="11"/>
      <c r="AJ103" s="11"/>
      <c r="AK103" s="11"/>
      <c r="AL103" s="11"/>
    </row>
    <row r="104" spans="1:38" x14ac:dyDescent="0.25">
      <c r="A104" s="11"/>
      <c r="B104" s="11"/>
      <c r="K104" s="17"/>
      <c r="L104" s="19"/>
      <c r="P104" s="11"/>
      <c r="Q104" s="5"/>
      <c r="R104" s="5"/>
      <c r="S104" s="5"/>
      <c r="T104" s="5"/>
      <c r="U104" s="5"/>
      <c r="V104" s="5"/>
      <c r="W104" s="5"/>
      <c r="X104" s="5"/>
      <c r="Y104" s="5"/>
      <c r="Z104" s="5"/>
      <c r="AA104" s="11"/>
      <c r="AB104" s="11"/>
      <c r="AC104" s="11"/>
      <c r="AD104" s="11"/>
      <c r="AE104" s="11"/>
      <c r="AF104" s="11"/>
      <c r="AG104" s="11"/>
      <c r="AH104" s="11"/>
      <c r="AI104" s="11"/>
      <c r="AJ104" s="11"/>
      <c r="AK104" s="11"/>
      <c r="AL104" s="11"/>
    </row>
    <row r="105" spans="1:38" x14ac:dyDescent="0.25">
      <c r="A105" s="11"/>
      <c r="B105" s="11"/>
      <c r="K105" s="17"/>
      <c r="L105" s="19"/>
      <c r="P105" s="11"/>
      <c r="Q105" s="5"/>
      <c r="R105" s="5"/>
      <c r="S105" s="5"/>
      <c r="T105" s="5"/>
      <c r="U105" s="5"/>
      <c r="V105" s="5"/>
      <c r="W105" s="5"/>
      <c r="X105" s="5"/>
      <c r="Y105" s="5"/>
      <c r="Z105" s="5"/>
      <c r="AA105" s="11"/>
      <c r="AB105" s="11"/>
      <c r="AC105" s="11"/>
      <c r="AD105" s="11"/>
      <c r="AE105" s="11"/>
      <c r="AF105" s="11"/>
      <c r="AG105" s="11"/>
      <c r="AH105" s="11"/>
      <c r="AI105" s="11"/>
      <c r="AJ105" s="11"/>
      <c r="AK105" s="11"/>
      <c r="AL105" s="11"/>
    </row>
    <row r="106" spans="1:38" x14ac:dyDescent="0.25">
      <c r="A106" s="11"/>
      <c r="B106" s="11"/>
      <c r="K106" s="17"/>
      <c r="L106" s="19"/>
      <c r="P106" s="11"/>
      <c r="Q106" s="5"/>
      <c r="R106" s="5"/>
      <c r="S106" s="5"/>
      <c r="T106" s="5"/>
      <c r="U106" s="5"/>
      <c r="V106" s="5"/>
      <c r="W106" s="5"/>
      <c r="X106" s="5"/>
      <c r="Y106" s="5"/>
      <c r="Z106" s="5"/>
      <c r="AA106" s="11"/>
      <c r="AB106" s="11"/>
      <c r="AC106" s="11"/>
      <c r="AD106" s="11"/>
      <c r="AE106" s="11"/>
      <c r="AF106" s="11"/>
      <c r="AG106" s="11"/>
      <c r="AH106" s="11"/>
      <c r="AI106" s="11"/>
      <c r="AJ106" s="11"/>
      <c r="AK106" s="11"/>
      <c r="AL106" s="11"/>
    </row>
    <row r="107" spans="1:38" x14ac:dyDescent="0.25">
      <c r="A107" s="11"/>
      <c r="B107" s="11"/>
      <c r="K107" s="17"/>
      <c r="L107" s="19"/>
      <c r="P107" s="11"/>
      <c r="Q107" s="5"/>
      <c r="R107" s="5"/>
      <c r="S107" s="5"/>
      <c r="T107" s="5"/>
      <c r="U107" s="5"/>
      <c r="V107" s="5"/>
      <c r="W107" s="5"/>
      <c r="X107" s="5"/>
      <c r="Y107" s="5"/>
      <c r="Z107" s="5"/>
      <c r="AA107" s="11"/>
      <c r="AB107" s="11"/>
      <c r="AC107" s="11"/>
      <c r="AD107" s="11"/>
      <c r="AE107" s="11"/>
      <c r="AF107" s="11"/>
      <c r="AG107" s="11"/>
      <c r="AH107" s="11"/>
      <c r="AI107" s="11"/>
      <c r="AJ107" s="11"/>
      <c r="AK107" s="11"/>
      <c r="AL107" s="11"/>
    </row>
    <row r="108" spans="1:38" x14ac:dyDescent="0.25">
      <c r="A108" s="11"/>
      <c r="B108" s="11"/>
      <c r="K108" s="17"/>
      <c r="L108" s="19"/>
      <c r="P108" s="11"/>
      <c r="Q108" s="5"/>
      <c r="R108" s="5"/>
      <c r="S108" s="5"/>
      <c r="T108" s="5"/>
      <c r="U108" s="5"/>
      <c r="V108" s="5"/>
      <c r="W108" s="5"/>
      <c r="X108" s="5"/>
      <c r="Y108" s="5"/>
      <c r="Z108" s="5"/>
      <c r="AA108" s="11"/>
      <c r="AB108" s="11"/>
      <c r="AC108" s="11"/>
      <c r="AD108" s="11"/>
      <c r="AE108" s="11"/>
      <c r="AF108" s="11"/>
      <c r="AG108" s="11"/>
      <c r="AH108" s="11"/>
      <c r="AI108" s="11"/>
      <c r="AJ108" s="11"/>
      <c r="AK108" s="11"/>
      <c r="AL108" s="11"/>
    </row>
    <row r="109" spans="1:38" x14ac:dyDescent="0.25">
      <c r="A109" s="11"/>
      <c r="B109" s="11"/>
      <c r="K109" s="17"/>
      <c r="L109" s="19"/>
      <c r="P109" s="11"/>
      <c r="Q109" s="5"/>
      <c r="R109" s="5"/>
      <c r="S109" s="5"/>
      <c r="T109" s="5"/>
      <c r="U109" s="5"/>
      <c r="V109" s="5"/>
      <c r="W109" s="5"/>
      <c r="X109" s="5"/>
      <c r="Y109" s="5"/>
      <c r="Z109" s="5"/>
      <c r="AA109" s="11"/>
      <c r="AB109" s="11"/>
      <c r="AC109" s="11"/>
      <c r="AD109" s="11"/>
      <c r="AE109" s="11"/>
      <c r="AF109" s="11"/>
      <c r="AG109" s="11"/>
      <c r="AH109" s="11"/>
      <c r="AI109" s="11"/>
      <c r="AJ109" s="11"/>
      <c r="AK109" s="11"/>
      <c r="AL109" s="11"/>
    </row>
    <row r="110" spans="1:38" x14ac:dyDescent="0.25">
      <c r="A110" s="11"/>
      <c r="B110" s="11"/>
      <c r="K110" s="17"/>
      <c r="L110" s="19"/>
      <c r="P110" s="11"/>
      <c r="Q110" s="5"/>
      <c r="R110" s="5"/>
      <c r="S110" s="5"/>
      <c r="T110" s="5"/>
      <c r="U110" s="5"/>
      <c r="V110" s="5"/>
      <c r="W110" s="5"/>
      <c r="X110" s="5"/>
      <c r="Y110" s="5"/>
      <c r="Z110" s="5"/>
      <c r="AA110" s="11"/>
      <c r="AB110" s="11"/>
      <c r="AC110" s="11"/>
      <c r="AD110" s="11"/>
      <c r="AE110" s="11"/>
      <c r="AF110" s="11"/>
      <c r="AG110" s="11"/>
      <c r="AH110" s="11"/>
      <c r="AI110" s="11"/>
      <c r="AJ110" s="11"/>
      <c r="AK110" s="11"/>
      <c r="AL110" s="11"/>
    </row>
    <row r="111" spans="1:38" x14ac:dyDescent="0.25">
      <c r="A111" s="11"/>
      <c r="B111" s="11"/>
      <c r="K111" s="17"/>
      <c r="L111" s="19"/>
      <c r="P111" s="11"/>
      <c r="Q111" s="5"/>
      <c r="R111" s="5"/>
      <c r="S111" s="5"/>
      <c r="T111" s="5"/>
      <c r="U111" s="5"/>
      <c r="V111" s="5"/>
      <c r="W111" s="5"/>
      <c r="X111" s="5"/>
      <c r="Y111" s="5"/>
      <c r="Z111" s="5"/>
      <c r="AA111" s="11"/>
      <c r="AB111" s="11"/>
      <c r="AC111" s="11"/>
      <c r="AD111" s="11"/>
      <c r="AE111" s="11"/>
      <c r="AF111" s="11"/>
      <c r="AG111" s="11"/>
      <c r="AH111" s="11"/>
      <c r="AI111" s="11"/>
      <c r="AJ111" s="11"/>
      <c r="AK111" s="11"/>
      <c r="AL111" s="11"/>
    </row>
    <row r="112" spans="1:38" x14ac:dyDescent="0.25">
      <c r="A112" s="11"/>
      <c r="B112" s="11"/>
      <c r="K112" s="17"/>
      <c r="L112" s="19"/>
      <c r="P112" s="11"/>
      <c r="Q112" s="5"/>
      <c r="R112" s="5"/>
      <c r="S112" s="5"/>
      <c r="T112" s="5"/>
      <c r="U112" s="5"/>
      <c r="V112" s="5"/>
      <c r="W112" s="5"/>
      <c r="X112" s="5"/>
      <c r="Y112" s="5"/>
      <c r="Z112" s="5"/>
      <c r="AA112" s="11"/>
      <c r="AB112" s="11"/>
      <c r="AC112" s="11"/>
      <c r="AD112" s="11"/>
      <c r="AE112" s="11"/>
      <c r="AF112" s="11"/>
      <c r="AG112" s="11"/>
      <c r="AH112" s="11"/>
      <c r="AI112" s="11"/>
      <c r="AJ112" s="11"/>
      <c r="AK112" s="11"/>
      <c r="AL112" s="11"/>
    </row>
    <row r="113" spans="1:38" x14ac:dyDescent="0.25">
      <c r="A113" s="11"/>
      <c r="B113" s="11"/>
      <c r="K113" s="17"/>
      <c r="L113" s="19"/>
      <c r="P113" s="11"/>
      <c r="Q113" s="5"/>
      <c r="R113" s="5"/>
      <c r="S113" s="5"/>
      <c r="T113" s="5"/>
      <c r="U113" s="5"/>
      <c r="V113" s="5"/>
      <c r="W113" s="5"/>
      <c r="X113" s="5"/>
      <c r="Y113" s="5"/>
      <c r="Z113" s="5"/>
      <c r="AA113" s="11"/>
      <c r="AB113" s="11"/>
      <c r="AC113" s="11"/>
      <c r="AD113" s="11"/>
      <c r="AE113" s="11"/>
      <c r="AF113" s="11"/>
      <c r="AG113" s="11"/>
      <c r="AH113" s="11"/>
      <c r="AI113" s="11"/>
      <c r="AJ113" s="11"/>
      <c r="AK113" s="11"/>
      <c r="AL113" s="11"/>
    </row>
    <row r="114" spans="1:38" x14ac:dyDescent="0.25">
      <c r="A114" s="11"/>
      <c r="B114" s="11"/>
      <c r="K114" s="17"/>
      <c r="L114" s="19"/>
      <c r="P114" s="11"/>
      <c r="Q114" s="5"/>
      <c r="R114" s="5"/>
      <c r="S114" s="5"/>
      <c r="T114" s="5"/>
      <c r="U114" s="5"/>
      <c r="V114" s="5"/>
      <c r="W114" s="5"/>
      <c r="X114" s="5"/>
      <c r="Y114" s="5"/>
      <c r="Z114" s="5"/>
      <c r="AA114" s="11"/>
      <c r="AB114" s="11"/>
      <c r="AC114" s="11"/>
      <c r="AD114" s="11"/>
      <c r="AE114" s="11"/>
      <c r="AF114" s="11"/>
      <c r="AG114" s="11"/>
      <c r="AH114" s="11"/>
      <c r="AI114" s="11"/>
      <c r="AJ114" s="11"/>
      <c r="AK114" s="11"/>
      <c r="AL114" s="11"/>
    </row>
    <row r="115" spans="1:38" x14ac:dyDescent="0.25">
      <c r="A115" s="11"/>
      <c r="B115" s="11"/>
      <c r="K115" s="17"/>
      <c r="L115" s="19"/>
      <c r="P115" s="11"/>
      <c r="Q115" s="5"/>
      <c r="R115" s="5"/>
      <c r="S115" s="5"/>
      <c r="T115" s="5"/>
      <c r="U115" s="5"/>
      <c r="V115" s="5"/>
      <c r="W115" s="5"/>
      <c r="X115" s="5"/>
      <c r="Y115" s="5"/>
      <c r="Z115" s="5"/>
      <c r="AA115" s="11"/>
      <c r="AB115" s="11"/>
      <c r="AC115" s="11"/>
      <c r="AD115" s="11"/>
      <c r="AE115" s="11"/>
      <c r="AF115" s="11"/>
      <c r="AG115" s="11"/>
      <c r="AH115" s="11"/>
      <c r="AI115" s="11"/>
      <c r="AJ115" s="11"/>
      <c r="AK115" s="11"/>
      <c r="AL115" s="11"/>
    </row>
    <row r="116" spans="1:38" x14ac:dyDescent="0.25">
      <c r="A116" s="11"/>
      <c r="B116" s="11"/>
      <c r="K116" s="17"/>
      <c r="L116" s="19"/>
      <c r="P116" s="11"/>
      <c r="Q116" s="5"/>
      <c r="R116" s="5"/>
      <c r="S116" s="5"/>
      <c r="T116" s="5"/>
      <c r="U116" s="5"/>
      <c r="V116" s="5"/>
      <c r="W116" s="5"/>
      <c r="X116" s="5"/>
      <c r="Y116" s="5"/>
      <c r="Z116" s="5"/>
      <c r="AA116" s="11"/>
      <c r="AB116" s="11"/>
      <c r="AC116" s="11"/>
      <c r="AD116" s="11"/>
      <c r="AE116" s="11"/>
      <c r="AF116" s="11"/>
      <c r="AG116" s="11"/>
      <c r="AH116" s="11"/>
      <c r="AI116" s="11"/>
      <c r="AJ116" s="11"/>
      <c r="AK116" s="11"/>
      <c r="AL116" s="11"/>
    </row>
    <row r="117" spans="1:38" x14ac:dyDescent="0.25">
      <c r="A117" s="11"/>
      <c r="B117" s="11"/>
      <c r="K117" s="17"/>
      <c r="L117" s="19"/>
      <c r="P117" s="11"/>
      <c r="Q117" s="5"/>
      <c r="R117" s="5"/>
      <c r="S117" s="5"/>
      <c r="T117" s="5"/>
      <c r="U117" s="5"/>
      <c r="V117" s="5"/>
      <c r="W117" s="5"/>
      <c r="X117" s="5"/>
      <c r="Y117" s="5"/>
      <c r="Z117" s="5"/>
      <c r="AA117" s="11"/>
      <c r="AB117" s="11"/>
      <c r="AC117" s="11"/>
      <c r="AD117" s="11"/>
      <c r="AE117" s="11"/>
      <c r="AF117" s="11"/>
      <c r="AG117" s="11"/>
      <c r="AH117" s="11"/>
      <c r="AI117" s="11"/>
      <c r="AJ117" s="11"/>
      <c r="AK117" s="11"/>
      <c r="AL117" s="11"/>
    </row>
    <row r="118" spans="1:38" x14ac:dyDescent="0.25">
      <c r="A118" s="11"/>
      <c r="B118" s="11"/>
      <c r="K118" s="17"/>
      <c r="L118" s="19"/>
      <c r="P118" s="11"/>
      <c r="Q118" s="5"/>
      <c r="R118" s="5"/>
      <c r="S118" s="5"/>
      <c r="T118" s="5"/>
      <c r="U118" s="5"/>
      <c r="V118" s="5"/>
      <c r="W118" s="5"/>
      <c r="X118" s="5"/>
      <c r="Y118" s="5"/>
      <c r="Z118" s="5"/>
      <c r="AA118" s="11"/>
      <c r="AB118" s="11"/>
      <c r="AC118" s="11"/>
      <c r="AD118" s="11"/>
      <c r="AE118" s="11"/>
      <c r="AF118" s="11"/>
      <c r="AG118" s="11"/>
      <c r="AH118" s="11"/>
      <c r="AI118" s="11"/>
      <c r="AJ118" s="11"/>
      <c r="AK118" s="11"/>
      <c r="AL118" s="11"/>
    </row>
    <row r="119" spans="1:38" x14ac:dyDescent="0.25">
      <c r="A119" s="11"/>
      <c r="B119" s="11"/>
      <c r="K119" s="17"/>
      <c r="L119" s="19"/>
      <c r="P119" s="11"/>
      <c r="Q119" s="5"/>
      <c r="R119" s="5"/>
      <c r="S119" s="5"/>
      <c r="T119" s="5"/>
      <c r="U119" s="5"/>
      <c r="V119" s="5"/>
      <c r="W119" s="5"/>
      <c r="X119" s="5"/>
      <c r="Y119" s="5"/>
      <c r="Z119" s="5"/>
      <c r="AA119" s="11"/>
      <c r="AB119" s="11"/>
      <c r="AC119" s="11"/>
      <c r="AD119" s="11"/>
      <c r="AE119" s="11"/>
      <c r="AF119" s="11"/>
      <c r="AG119" s="11"/>
      <c r="AH119" s="11"/>
      <c r="AI119" s="11"/>
      <c r="AJ119" s="11"/>
      <c r="AK119" s="11"/>
      <c r="AL119" s="11"/>
    </row>
    <row r="120" spans="1:38" x14ac:dyDescent="0.25">
      <c r="A120" s="11"/>
      <c r="B120" s="11"/>
      <c r="K120" s="17"/>
      <c r="L120" s="19"/>
      <c r="P120" s="11"/>
      <c r="Q120" s="5"/>
      <c r="R120" s="5"/>
      <c r="S120" s="5"/>
      <c r="T120" s="5"/>
      <c r="U120" s="5"/>
      <c r="V120" s="5"/>
      <c r="W120" s="5"/>
      <c r="X120" s="5"/>
      <c r="Y120" s="5"/>
      <c r="Z120" s="5"/>
      <c r="AA120" s="11"/>
      <c r="AB120" s="11"/>
      <c r="AC120" s="11"/>
      <c r="AD120" s="11"/>
      <c r="AE120" s="11"/>
      <c r="AF120" s="11"/>
      <c r="AG120" s="11"/>
      <c r="AH120" s="11"/>
      <c r="AI120" s="11"/>
      <c r="AJ120" s="11"/>
      <c r="AK120" s="11"/>
      <c r="AL120" s="11"/>
    </row>
    <row r="121" spans="1:38" x14ac:dyDescent="0.25">
      <c r="A121" s="11"/>
      <c r="B121" s="11"/>
      <c r="K121" s="17"/>
      <c r="L121" s="19"/>
      <c r="P121" s="11"/>
      <c r="Q121" s="5"/>
      <c r="R121" s="5"/>
      <c r="S121" s="5"/>
      <c r="T121" s="5"/>
      <c r="U121" s="5"/>
      <c r="V121" s="5"/>
      <c r="W121" s="5"/>
      <c r="X121" s="5"/>
      <c r="Y121" s="5"/>
      <c r="Z121" s="5"/>
      <c r="AA121" s="11"/>
      <c r="AB121" s="11"/>
      <c r="AC121" s="11"/>
      <c r="AD121" s="11"/>
      <c r="AE121" s="11"/>
      <c r="AF121" s="11"/>
      <c r="AG121" s="11"/>
      <c r="AH121" s="11"/>
      <c r="AI121" s="11"/>
      <c r="AJ121" s="11"/>
      <c r="AK121" s="11"/>
      <c r="AL121" s="11"/>
    </row>
    <row r="122" spans="1:38" x14ac:dyDescent="0.25">
      <c r="A122" s="11"/>
      <c r="B122" s="11"/>
      <c r="K122" s="17"/>
      <c r="L122" s="19"/>
      <c r="P122" s="11"/>
      <c r="Q122" s="5"/>
      <c r="R122" s="5"/>
      <c r="S122" s="5"/>
      <c r="T122" s="5"/>
      <c r="U122" s="5"/>
      <c r="V122" s="5"/>
      <c r="W122" s="5"/>
      <c r="X122" s="5"/>
      <c r="Y122" s="5"/>
      <c r="Z122" s="5"/>
      <c r="AA122" s="11"/>
      <c r="AB122" s="11"/>
      <c r="AC122" s="11"/>
      <c r="AD122" s="11"/>
      <c r="AE122" s="11"/>
      <c r="AF122" s="11"/>
      <c r="AG122" s="11"/>
      <c r="AH122" s="11"/>
      <c r="AI122" s="11"/>
      <c r="AJ122" s="11"/>
      <c r="AK122" s="11"/>
      <c r="AL122" s="11"/>
    </row>
    <row r="123" spans="1:38" x14ac:dyDescent="0.25">
      <c r="A123" s="11"/>
      <c r="B123" s="11"/>
      <c r="K123" s="17"/>
      <c r="L123" s="19"/>
      <c r="P123" s="11"/>
      <c r="Q123" s="5"/>
      <c r="R123" s="5"/>
      <c r="S123" s="5"/>
      <c r="T123" s="5"/>
      <c r="U123" s="5"/>
      <c r="V123" s="5"/>
      <c r="W123" s="5"/>
      <c r="X123" s="5"/>
      <c r="Y123" s="5"/>
      <c r="Z123" s="5"/>
      <c r="AA123" s="11"/>
      <c r="AB123" s="11"/>
      <c r="AC123" s="11"/>
      <c r="AD123" s="11"/>
      <c r="AE123" s="11"/>
      <c r="AF123" s="11"/>
      <c r="AG123" s="11"/>
      <c r="AH123" s="11"/>
      <c r="AI123" s="11"/>
      <c r="AJ123" s="11"/>
      <c r="AK123" s="11"/>
      <c r="AL123" s="11"/>
    </row>
    <row r="124" spans="1:38" x14ac:dyDescent="0.25">
      <c r="A124" s="11"/>
      <c r="B124" s="11"/>
      <c r="K124" s="17"/>
      <c r="L124" s="19"/>
      <c r="P124" s="11"/>
      <c r="Q124" s="5"/>
      <c r="R124" s="5"/>
      <c r="S124" s="5"/>
      <c r="T124" s="5"/>
      <c r="U124" s="5"/>
      <c r="V124" s="5"/>
      <c r="W124" s="5"/>
      <c r="X124" s="5"/>
      <c r="Y124" s="5"/>
      <c r="Z124" s="5"/>
      <c r="AA124" s="11"/>
      <c r="AB124" s="11"/>
      <c r="AC124" s="11"/>
      <c r="AD124" s="11"/>
      <c r="AE124" s="11"/>
      <c r="AF124" s="11"/>
      <c r="AG124" s="11"/>
      <c r="AH124" s="11"/>
      <c r="AI124" s="11"/>
      <c r="AJ124" s="11"/>
      <c r="AK124" s="11"/>
      <c r="AL124" s="11"/>
    </row>
    <row r="125" spans="1:38" x14ac:dyDescent="0.25">
      <c r="A125" s="11"/>
      <c r="B125" s="11"/>
      <c r="K125" s="17"/>
      <c r="L125" s="19"/>
      <c r="P125" s="11"/>
      <c r="Q125" s="5"/>
      <c r="R125" s="5"/>
      <c r="S125" s="5"/>
      <c r="T125" s="5"/>
      <c r="U125" s="5"/>
      <c r="V125" s="5"/>
      <c r="W125" s="5"/>
      <c r="X125" s="5"/>
      <c r="Y125" s="5"/>
      <c r="Z125" s="5"/>
      <c r="AA125" s="11"/>
      <c r="AB125" s="11"/>
      <c r="AC125" s="11"/>
      <c r="AD125" s="11"/>
      <c r="AE125" s="11"/>
      <c r="AF125" s="11"/>
      <c r="AG125" s="11"/>
      <c r="AH125" s="11"/>
      <c r="AI125" s="11"/>
      <c r="AJ125" s="11"/>
      <c r="AK125" s="11"/>
      <c r="AL125" s="11"/>
    </row>
    <row r="126" spans="1:38" x14ac:dyDescent="0.25">
      <c r="A126" s="11"/>
      <c r="B126" s="11"/>
      <c r="K126" s="17"/>
      <c r="L126" s="19"/>
      <c r="P126" s="11"/>
      <c r="Q126" s="5"/>
      <c r="R126" s="5"/>
      <c r="S126" s="5"/>
      <c r="T126" s="5"/>
      <c r="U126" s="5"/>
      <c r="V126" s="5"/>
      <c r="W126" s="5"/>
      <c r="X126" s="5"/>
      <c r="Y126" s="5"/>
      <c r="Z126" s="5"/>
      <c r="AA126" s="11"/>
      <c r="AB126" s="11"/>
      <c r="AC126" s="11"/>
      <c r="AD126" s="11"/>
      <c r="AE126" s="11"/>
      <c r="AF126" s="11"/>
      <c r="AG126" s="11"/>
      <c r="AH126" s="11"/>
      <c r="AI126" s="11"/>
      <c r="AJ126" s="11"/>
      <c r="AK126" s="11"/>
      <c r="AL126" s="11"/>
    </row>
    <row r="127" spans="1:38" x14ac:dyDescent="0.25">
      <c r="A127" s="11"/>
      <c r="B127" s="11"/>
      <c r="K127" s="17"/>
      <c r="L127" s="19"/>
      <c r="P127" s="11"/>
      <c r="Q127" s="5"/>
      <c r="R127" s="5"/>
      <c r="S127" s="5"/>
      <c r="T127" s="5"/>
      <c r="U127" s="5"/>
      <c r="V127" s="5"/>
      <c r="W127" s="5"/>
      <c r="X127" s="5"/>
      <c r="Y127" s="5"/>
      <c r="Z127" s="5"/>
      <c r="AA127" s="11"/>
      <c r="AB127" s="11"/>
      <c r="AC127" s="11"/>
      <c r="AD127" s="11"/>
      <c r="AE127" s="11"/>
      <c r="AF127" s="11"/>
      <c r="AG127" s="11"/>
      <c r="AH127" s="11"/>
      <c r="AI127" s="11"/>
      <c r="AJ127" s="11"/>
      <c r="AK127" s="11"/>
      <c r="AL127" s="11"/>
    </row>
    <row r="128" spans="1:38" x14ac:dyDescent="0.25">
      <c r="A128" s="11"/>
      <c r="B128" s="11"/>
      <c r="K128" s="19"/>
      <c r="L128" s="19"/>
      <c r="P128" s="11"/>
      <c r="Q128" s="5"/>
      <c r="R128" s="5"/>
      <c r="S128" s="5"/>
      <c r="T128" s="5"/>
      <c r="U128" s="5"/>
      <c r="V128" s="5"/>
      <c r="W128" s="5"/>
      <c r="X128" s="5"/>
      <c r="Y128" s="5"/>
      <c r="Z128" s="5"/>
      <c r="AA128" s="11"/>
      <c r="AB128" s="11"/>
      <c r="AC128" s="11"/>
      <c r="AD128" s="11"/>
      <c r="AE128" s="11"/>
      <c r="AF128" s="11"/>
      <c r="AG128" s="11"/>
      <c r="AH128" s="11"/>
      <c r="AI128" s="11"/>
      <c r="AJ128" s="11"/>
      <c r="AK128" s="11"/>
      <c r="AL128" s="11"/>
    </row>
    <row r="129" spans="1:38" x14ac:dyDescent="0.25">
      <c r="A129" s="11"/>
      <c r="B129" s="11"/>
      <c r="K129" s="19"/>
      <c r="L129" s="19"/>
      <c r="P129" s="11"/>
      <c r="Q129" s="5"/>
      <c r="R129" s="5"/>
      <c r="S129" s="5"/>
      <c r="T129" s="5"/>
      <c r="U129" s="5"/>
      <c r="V129" s="5"/>
      <c r="W129" s="5"/>
      <c r="X129" s="5"/>
      <c r="Y129" s="5"/>
      <c r="Z129" s="5"/>
      <c r="AA129" s="11"/>
      <c r="AB129" s="11"/>
      <c r="AC129" s="11"/>
      <c r="AD129" s="11"/>
      <c r="AE129" s="11"/>
      <c r="AF129" s="11"/>
      <c r="AG129" s="11"/>
      <c r="AH129" s="11"/>
      <c r="AI129" s="11"/>
      <c r="AJ129" s="11"/>
      <c r="AK129" s="11"/>
      <c r="AL129" s="11"/>
    </row>
    <row r="130" spans="1:38" x14ac:dyDescent="0.25">
      <c r="A130" s="11"/>
      <c r="B130" s="11"/>
      <c r="K130" s="19"/>
      <c r="L130" s="19"/>
      <c r="P130" s="11"/>
      <c r="Q130" s="5"/>
      <c r="R130" s="5"/>
      <c r="S130" s="5"/>
      <c r="T130" s="5"/>
      <c r="U130" s="5"/>
      <c r="V130" s="5"/>
      <c r="W130" s="5"/>
      <c r="X130" s="5"/>
      <c r="Y130" s="5"/>
      <c r="Z130" s="5"/>
      <c r="AA130" s="11"/>
      <c r="AB130" s="11"/>
      <c r="AC130" s="11"/>
      <c r="AD130" s="11"/>
      <c r="AE130" s="11"/>
      <c r="AF130" s="11"/>
      <c r="AG130" s="11"/>
      <c r="AH130" s="11"/>
      <c r="AI130" s="11"/>
      <c r="AJ130" s="11"/>
      <c r="AK130" s="11"/>
      <c r="AL130" s="11"/>
    </row>
    <row r="131" spans="1:38" x14ac:dyDescent="0.25">
      <c r="A131" s="11"/>
      <c r="B131" s="11"/>
      <c r="K131" s="19"/>
      <c r="L131" s="19"/>
      <c r="P131" s="11"/>
      <c r="Q131" s="5"/>
      <c r="R131" s="5"/>
      <c r="S131" s="5"/>
      <c r="T131" s="5"/>
      <c r="U131" s="5"/>
      <c r="V131" s="5"/>
      <c r="W131" s="5"/>
      <c r="X131" s="5"/>
      <c r="Y131" s="5"/>
      <c r="Z131" s="5"/>
      <c r="AA131" s="11"/>
      <c r="AB131" s="11"/>
      <c r="AC131" s="11"/>
      <c r="AD131" s="11"/>
      <c r="AE131" s="11"/>
      <c r="AF131" s="11"/>
      <c r="AG131" s="11"/>
      <c r="AH131" s="11"/>
      <c r="AI131" s="11"/>
      <c r="AJ131" s="11"/>
      <c r="AK131" s="11"/>
      <c r="AL131" s="11"/>
    </row>
    <row r="132" spans="1:38" x14ac:dyDescent="0.25">
      <c r="A132" s="11"/>
      <c r="B132" s="11"/>
      <c r="K132" s="19"/>
      <c r="L132" s="19"/>
      <c r="P132" s="11"/>
      <c r="Q132" s="5"/>
      <c r="R132" s="5"/>
      <c r="S132" s="5"/>
      <c r="T132" s="5"/>
      <c r="U132" s="5"/>
      <c r="V132" s="5"/>
      <c r="W132" s="5"/>
      <c r="X132" s="5"/>
      <c r="Y132" s="5"/>
      <c r="Z132" s="5"/>
      <c r="AA132" s="11"/>
      <c r="AB132" s="11"/>
      <c r="AC132" s="11"/>
      <c r="AD132" s="11"/>
      <c r="AE132" s="11"/>
      <c r="AF132" s="11"/>
      <c r="AG132" s="11"/>
      <c r="AH132" s="11"/>
      <c r="AI132" s="11"/>
      <c r="AJ132" s="11"/>
      <c r="AK132" s="11"/>
      <c r="AL132" s="11"/>
    </row>
    <row r="133" spans="1:38" x14ac:dyDescent="0.25">
      <c r="A133" s="11"/>
      <c r="B133" s="11"/>
      <c r="K133" s="19"/>
      <c r="L133" s="19"/>
      <c r="P133" s="11"/>
      <c r="Q133" s="5"/>
      <c r="R133" s="5"/>
      <c r="S133" s="5"/>
      <c r="T133" s="5"/>
      <c r="U133" s="5"/>
      <c r="V133" s="5"/>
      <c r="W133" s="5"/>
      <c r="X133" s="5"/>
      <c r="Y133" s="5"/>
      <c r="Z133" s="5"/>
      <c r="AA133" s="11"/>
      <c r="AB133" s="11"/>
      <c r="AC133" s="11"/>
      <c r="AD133" s="11"/>
      <c r="AE133" s="11"/>
      <c r="AF133" s="11"/>
      <c r="AG133" s="11"/>
      <c r="AH133" s="11"/>
      <c r="AI133" s="11"/>
      <c r="AJ133" s="11"/>
      <c r="AK133" s="11"/>
      <c r="AL133" s="11"/>
    </row>
    <row r="134" spans="1:38" x14ac:dyDescent="0.25">
      <c r="A134" s="11"/>
      <c r="B134" s="11"/>
      <c r="K134" s="19"/>
      <c r="L134" s="19"/>
      <c r="P134" s="11"/>
      <c r="Q134" s="5"/>
      <c r="R134" s="5"/>
      <c r="S134" s="5"/>
      <c r="T134" s="5"/>
      <c r="U134" s="5"/>
      <c r="V134" s="5"/>
      <c r="W134" s="5"/>
      <c r="X134" s="5"/>
      <c r="Y134" s="5"/>
      <c r="Z134" s="5"/>
      <c r="AA134" s="11"/>
      <c r="AB134" s="11"/>
      <c r="AC134" s="11"/>
      <c r="AD134" s="11"/>
      <c r="AE134" s="11"/>
      <c r="AF134" s="11"/>
      <c r="AG134" s="11"/>
      <c r="AH134" s="11"/>
      <c r="AI134" s="11"/>
      <c r="AJ134" s="11"/>
      <c r="AK134" s="11"/>
      <c r="AL134" s="11"/>
    </row>
    <row r="135" spans="1:38" x14ac:dyDescent="0.25">
      <c r="A135" s="11"/>
      <c r="B135" s="11"/>
      <c r="K135" s="19"/>
      <c r="L135" s="19"/>
      <c r="P135" s="11"/>
      <c r="Q135" s="5"/>
      <c r="R135" s="5"/>
      <c r="S135" s="5"/>
      <c r="T135" s="5"/>
      <c r="U135" s="5"/>
      <c r="V135" s="5"/>
      <c r="W135" s="5"/>
      <c r="X135" s="5"/>
      <c r="Y135" s="5"/>
      <c r="Z135" s="5"/>
      <c r="AA135" s="11"/>
      <c r="AB135" s="11"/>
      <c r="AC135" s="11"/>
      <c r="AD135" s="11"/>
      <c r="AE135" s="11"/>
      <c r="AF135" s="11"/>
      <c r="AG135" s="11"/>
      <c r="AH135" s="11"/>
      <c r="AI135" s="11"/>
      <c r="AJ135" s="11"/>
      <c r="AK135" s="11"/>
      <c r="AL135" s="11"/>
    </row>
    <row r="136" spans="1:38" x14ac:dyDescent="0.25">
      <c r="A136" s="11"/>
      <c r="B136" s="11"/>
      <c r="K136" s="19"/>
      <c r="L136" s="19"/>
      <c r="P136" s="11"/>
      <c r="Q136" s="5"/>
      <c r="R136" s="5"/>
      <c r="S136" s="5"/>
      <c r="T136" s="5"/>
      <c r="U136" s="5"/>
      <c r="V136" s="5"/>
      <c r="W136" s="5"/>
      <c r="X136" s="5"/>
      <c r="Y136" s="5"/>
      <c r="Z136" s="5"/>
      <c r="AA136" s="11"/>
      <c r="AB136" s="11"/>
      <c r="AC136" s="11"/>
      <c r="AD136" s="11"/>
      <c r="AE136" s="11"/>
      <c r="AF136" s="11"/>
      <c r="AG136" s="11"/>
      <c r="AH136" s="11"/>
      <c r="AI136" s="11"/>
      <c r="AJ136" s="11"/>
      <c r="AK136" s="11"/>
      <c r="AL136" s="11"/>
    </row>
  </sheetData>
  <mergeCells count="8">
    <mergeCell ref="B7:Q7"/>
    <mergeCell ref="O1:Q1"/>
    <mergeCell ref="O2:Q2"/>
    <mergeCell ref="O3:Q3"/>
    <mergeCell ref="D1:F3"/>
    <mergeCell ref="G1:N2"/>
    <mergeCell ref="G3:N3"/>
    <mergeCell ref="B1:C3"/>
  </mergeCells>
  <phoneticPr fontId="2" type="noConversion"/>
  <dataValidations count="3">
    <dataValidation type="list" allowBlank="1" showInputMessage="1" showErrorMessage="1" sqref="WUT983021:WUT983052 WKX983021:WKX983052 WUT9:WUT25 WKX9:WKX25 WBB9:WBB25 VRF9:VRF25 VHJ9:VHJ25 UXN9:UXN25 UNR9:UNR25 UDV9:UDV25 TTZ9:TTZ25 TKD9:TKD25 TAH9:TAH25 SQL9:SQL25 SGP9:SGP25 RWT9:RWT25 RMX9:RMX25 RDB9:RDB25 QTF9:QTF25 QJJ9:QJJ25 PZN9:PZN25 PPR9:PPR25 PFV9:PFV25 OVZ9:OVZ25 OMD9:OMD25 OCH9:OCH25 NSL9:NSL25 NIP9:NIP25 MYT9:MYT25 MOX9:MOX25 MFB9:MFB25 LVF9:LVF25 LLJ9:LLJ25 LBN9:LBN25 KRR9:KRR25 KHV9:KHV25 JXZ9:JXZ25 JOD9:JOD25 JEH9:JEH25 IUL9:IUL25 IKP9:IKP25 IAT9:IAT25 HQX9:HQX25 HHB9:HHB25 GXF9:GXF25 GNJ9:GNJ25 GDN9:GDN25 FTR9:FTR25 FJV9:FJV25 EZZ9:EZZ25 EQD9:EQD25 EGH9:EGH25 DWL9:DWL25 DMP9:DMP25 DCT9:DCT25 CSX9:CSX25 CJB9:CJB25 BZF9:BZF25 BPJ9:BPJ25 BFN9:BFN25 AVR9:AVR25 ALV9:ALV25 ABZ9:ABZ25 SD9:SD25 IH9:IH25 G65517:G65548 IH65517:IH65548 SD65517:SD65548 ABZ65517:ABZ65548 ALV65517:ALV65548 AVR65517:AVR65548 BFN65517:BFN65548 BPJ65517:BPJ65548 BZF65517:BZF65548 CJB65517:CJB65548 CSX65517:CSX65548 DCT65517:DCT65548 DMP65517:DMP65548 DWL65517:DWL65548 EGH65517:EGH65548 EQD65517:EQD65548 EZZ65517:EZZ65548 FJV65517:FJV65548 FTR65517:FTR65548 GDN65517:GDN65548 GNJ65517:GNJ65548 GXF65517:GXF65548 HHB65517:HHB65548 HQX65517:HQX65548 IAT65517:IAT65548 IKP65517:IKP65548 IUL65517:IUL65548 JEH65517:JEH65548 JOD65517:JOD65548 JXZ65517:JXZ65548 KHV65517:KHV65548 KRR65517:KRR65548 LBN65517:LBN65548 LLJ65517:LLJ65548 LVF65517:LVF65548 MFB65517:MFB65548 MOX65517:MOX65548 MYT65517:MYT65548 NIP65517:NIP65548 NSL65517:NSL65548 OCH65517:OCH65548 OMD65517:OMD65548 OVZ65517:OVZ65548 PFV65517:PFV65548 PPR65517:PPR65548 PZN65517:PZN65548 QJJ65517:QJJ65548 QTF65517:QTF65548 RDB65517:RDB65548 RMX65517:RMX65548 RWT65517:RWT65548 SGP65517:SGP65548 SQL65517:SQL65548 TAH65517:TAH65548 TKD65517:TKD65548 TTZ65517:TTZ65548 UDV65517:UDV65548 UNR65517:UNR65548 UXN65517:UXN65548 VHJ65517:VHJ65548 VRF65517:VRF65548 WBB65517:WBB65548 WKX65517:WKX65548 WUT65517:WUT65548 G131053:G131084 IH131053:IH131084 SD131053:SD131084 ABZ131053:ABZ131084 ALV131053:ALV131084 AVR131053:AVR131084 BFN131053:BFN131084 BPJ131053:BPJ131084 BZF131053:BZF131084 CJB131053:CJB131084 CSX131053:CSX131084 DCT131053:DCT131084 DMP131053:DMP131084 DWL131053:DWL131084 EGH131053:EGH131084 EQD131053:EQD131084 EZZ131053:EZZ131084 FJV131053:FJV131084 FTR131053:FTR131084 GDN131053:GDN131084 GNJ131053:GNJ131084 GXF131053:GXF131084 HHB131053:HHB131084 HQX131053:HQX131084 IAT131053:IAT131084 IKP131053:IKP131084 IUL131053:IUL131084 JEH131053:JEH131084 JOD131053:JOD131084 JXZ131053:JXZ131084 KHV131053:KHV131084 KRR131053:KRR131084 LBN131053:LBN131084 LLJ131053:LLJ131084 LVF131053:LVF131084 MFB131053:MFB131084 MOX131053:MOX131084 MYT131053:MYT131084 NIP131053:NIP131084 NSL131053:NSL131084 OCH131053:OCH131084 OMD131053:OMD131084 OVZ131053:OVZ131084 PFV131053:PFV131084 PPR131053:PPR131084 PZN131053:PZN131084 QJJ131053:QJJ131084 QTF131053:QTF131084 RDB131053:RDB131084 RMX131053:RMX131084 RWT131053:RWT131084 SGP131053:SGP131084 SQL131053:SQL131084 TAH131053:TAH131084 TKD131053:TKD131084 TTZ131053:TTZ131084 UDV131053:UDV131084 UNR131053:UNR131084 UXN131053:UXN131084 VHJ131053:VHJ131084 VRF131053:VRF131084 WBB131053:WBB131084 WKX131053:WKX131084 WUT131053:WUT131084 G196589:G196620 IH196589:IH196620 SD196589:SD196620 ABZ196589:ABZ196620 ALV196589:ALV196620 AVR196589:AVR196620 BFN196589:BFN196620 BPJ196589:BPJ196620 BZF196589:BZF196620 CJB196589:CJB196620 CSX196589:CSX196620 DCT196589:DCT196620 DMP196589:DMP196620 DWL196589:DWL196620 EGH196589:EGH196620 EQD196589:EQD196620 EZZ196589:EZZ196620 FJV196589:FJV196620 FTR196589:FTR196620 GDN196589:GDN196620 GNJ196589:GNJ196620 GXF196589:GXF196620 HHB196589:HHB196620 HQX196589:HQX196620 IAT196589:IAT196620 IKP196589:IKP196620 IUL196589:IUL196620 JEH196589:JEH196620 JOD196589:JOD196620 JXZ196589:JXZ196620 KHV196589:KHV196620 KRR196589:KRR196620 LBN196589:LBN196620 LLJ196589:LLJ196620 LVF196589:LVF196620 MFB196589:MFB196620 MOX196589:MOX196620 MYT196589:MYT196620 NIP196589:NIP196620 NSL196589:NSL196620 OCH196589:OCH196620 OMD196589:OMD196620 OVZ196589:OVZ196620 PFV196589:PFV196620 PPR196589:PPR196620 PZN196589:PZN196620 QJJ196589:QJJ196620 QTF196589:QTF196620 RDB196589:RDB196620 RMX196589:RMX196620 RWT196589:RWT196620 SGP196589:SGP196620 SQL196589:SQL196620 TAH196589:TAH196620 TKD196589:TKD196620 TTZ196589:TTZ196620 UDV196589:UDV196620 UNR196589:UNR196620 UXN196589:UXN196620 VHJ196589:VHJ196620 VRF196589:VRF196620 WBB196589:WBB196620 WKX196589:WKX196620 WUT196589:WUT196620 G262125:G262156 IH262125:IH262156 SD262125:SD262156 ABZ262125:ABZ262156 ALV262125:ALV262156 AVR262125:AVR262156 BFN262125:BFN262156 BPJ262125:BPJ262156 BZF262125:BZF262156 CJB262125:CJB262156 CSX262125:CSX262156 DCT262125:DCT262156 DMP262125:DMP262156 DWL262125:DWL262156 EGH262125:EGH262156 EQD262125:EQD262156 EZZ262125:EZZ262156 FJV262125:FJV262156 FTR262125:FTR262156 GDN262125:GDN262156 GNJ262125:GNJ262156 GXF262125:GXF262156 HHB262125:HHB262156 HQX262125:HQX262156 IAT262125:IAT262156 IKP262125:IKP262156 IUL262125:IUL262156 JEH262125:JEH262156 JOD262125:JOD262156 JXZ262125:JXZ262156 KHV262125:KHV262156 KRR262125:KRR262156 LBN262125:LBN262156 LLJ262125:LLJ262156 LVF262125:LVF262156 MFB262125:MFB262156 MOX262125:MOX262156 MYT262125:MYT262156 NIP262125:NIP262156 NSL262125:NSL262156 OCH262125:OCH262156 OMD262125:OMD262156 OVZ262125:OVZ262156 PFV262125:PFV262156 PPR262125:PPR262156 PZN262125:PZN262156 QJJ262125:QJJ262156 QTF262125:QTF262156 RDB262125:RDB262156 RMX262125:RMX262156 RWT262125:RWT262156 SGP262125:SGP262156 SQL262125:SQL262156 TAH262125:TAH262156 TKD262125:TKD262156 TTZ262125:TTZ262156 UDV262125:UDV262156 UNR262125:UNR262156 UXN262125:UXN262156 VHJ262125:VHJ262156 VRF262125:VRF262156 WBB262125:WBB262156 WKX262125:WKX262156 WUT262125:WUT262156 G327661:G327692 IH327661:IH327692 SD327661:SD327692 ABZ327661:ABZ327692 ALV327661:ALV327692 AVR327661:AVR327692 BFN327661:BFN327692 BPJ327661:BPJ327692 BZF327661:BZF327692 CJB327661:CJB327692 CSX327661:CSX327692 DCT327661:DCT327692 DMP327661:DMP327692 DWL327661:DWL327692 EGH327661:EGH327692 EQD327661:EQD327692 EZZ327661:EZZ327692 FJV327661:FJV327692 FTR327661:FTR327692 GDN327661:GDN327692 GNJ327661:GNJ327692 GXF327661:GXF327692 HHB327661:HHB327692 HQX327661:HQX327692 IAT327661:IAT327692 IKP327661:IKP327692 IUL327661:IUL327692 JEH327661:JEH327692 JOD327661:JOD327692 JXZ327661:JXZ327692 KHV327661:KHV327692 KRR327661:KRR327692 LBN327661:LBN327692 LLJ327661:LLJ327692 LVF327661:LVF327692 MFB327661:MFB327692 MOX327661:MOX327692 MYT327661:MYT327692 NIP327661:NIP327692 NSL327661:NSL327692 OCH327661:OCH327692 OMD327661:OMD327692 OVZ327661:OVZ327692 PFV327661:PFV327692 PPR327661:PPR327692 PZN327661:PZN327692 QJJ327661:QJJ327692 QTF327661:QTF327692 RDB327661:RDB327692 RMX327661:RMX327692 RWT327661:RWT327692 SGP327661:SGP327692 SQL327661:SQL327692 TAH327661:TAH327692 TKD327661:TKD327692 TTZ327661:TTZ327692 UDV327661:UDV327692 UNR327661:UNR327692 UXN327661:UXN327692 VHJ327661:VHJ327692 VRF327661:VRF327692 WBB327661:WBB327692 WKX327661:WKX327692 WUT327661:WUT327692 G393197:G393228 IH393197:IH393228 SD393197:SD393228 ABZ393197:ABZ393228 ALV393197:ALV393228 AVR393197:AVR393228 BFN393197:BFN393228 BPJ393197:BPJ393228 BZF393197:BZF393228 CJB393197:CJB393228 CSX393197:CSX393228 DCT393197:DCT393228 DMP393197:DMP393228 DWL393197:DWL393228 EGH393197:EGH393228 EQD393197:EQD393228 EZZ393197:EZZ393228 FJV393197:FJV393228 FTR393197:FTR393228 GDN393197:GDN393228 GNJ393197:GNJ393228 GXF393197:GXF393228 HHB393197:HHB393228 HQX393197:HQX393228 IAT393197:IAT393228 IKP393197:IKP393228 IUL393197:IUL393228 JEH393197:JEH393228 JOD393197:JOD393228 JXZ393197:JXZ393228 KHV393197:KHV393228 KRR393197:KRR393228 LBN393197:LBN393228 LLJ393197:LLJ393228 LVF393197:LVF393228 MFB393197:MFB393228 MOX393197:MOX393228 MYT393197:MYT393228 NIP393197:NIP393228 NSL393197:NSL393228 OCH393197:OCH393228 OMD393197:OMD393228 OVZ393197:OVZ393228 PFV393197:PFV393228 PPR393197:PPR393228 PZN393197:PZN393228 QJJ393197:QJJ393228 QTF393197:QTF393228 RDB393197:RDB393228 RMX393197:RMX393228 RWT393197:RWT393228 SGP393197:SGP393228 SQL393197:SQL393228 TAH393197:TAH393228 TKD393197:TKD393228 TTZ393197:TTZ393228 UDV393197:UDV393228 UNR393197:UNR393228 UXN393197:UXN393228 VHJ393197:VHJ393228 VRF393197:VRF393228 WBB393197:WBB393228 WKX393197:WKX393228 WUT393197:WUT393228 G458733:G458764 IH458733:IH458764 SD458733:SD458764 ABZ458733:ABZ458764 ALV458733:ALV458764 AVR458733:AVR458764 BFN458733:BFN458764 BPJ458733:BPJ458764 BZF458733:BZF458764 CJB458733:CJB458764 CSX458733:CSX458764 DCT458733:DCT458764 DMP458733:DMP458764 DWL458733:DWL458764 EGH458733:EGH458764 EQD458733:EQD458764 EZZ458733:EZZ458764 FJV458733:FJV458764 FTR458733:FTR458764 GDN458733:GDN458764 GNJ458733:GNJ458764 GXF458733:GXF458764 HHB458733:HHB458764 HQX458733:HQX458764 IAT458733:IAT458764 IKP458733:IKP458764 IUL458733:IUL458764 JEH458733:JEH458764 JOD458733:JOD458764 JXZ458733:JXZ458764 KHV458733:KHV458764 KRR458733:KRR458764 LBN458733:LBN458764 LLJ458733:LLJ458764 LVF458733:LVF458764 MFB458733:MFB458764 MOX458733:MOX458764 MYT458733:MYT458764 NIP458733:NIP458764 NSL458733:NSL458764 OCH458733:OCH458764 OMD458733:OMD458764 OVZ458733:OVZ458764 PFV458733:PFV458764 PPR458733:PPR458764 PZN458733:PZN458764 QJJ458733:QJJ458764 QTF458733:QTF458764 RDB458733:RDB458764 RMX458733:RMX458764 RWT458733:RWT458764 SGP458733:SGP458764 SQL458733:SQL458764 TAH458733:TAH458764 TKD458733:TKD458764 TTZ458733:TTZ458764 UDV458733:UDV458764 UNR458733:UNR458764 UXN458733:UXN458764 VHJ458733:VHJ458764 VRF458733:VRF458764 WBB458733:WBB458764 WKX458733:WKX458764 WUT458733:WUT458764 G524269:G524300 IH524269:IH524300 SD524269:SD524300 ABZ524269:ABZ524300 ALV524269:ALV524300 AVR524269:AVR524300 BFN524269:BFN524300 BPJ524269:BPJ524300 BZF524269:BZF524300 CJB524269:CJB524300 CSX524269:CSX524300 DCT524269:DCT524300 DMP524269:DMP524300 DWL524269:DWL524300 EGH524269:EGH524300 EQD524269:EQD524300 EZZ524269:EZZ524300 FJV524269:FJV524300 FTR524269:FTR524300 GDN524269:GDN524300 GNJ524269:GNJ524300 GXF524269:GXF524300 HHB524269:HHB524300 HQX524269:HQX524300 IAT524269:IAT524300 IKP524269:IKP524300 IUL524269:IUL524300 JEH524269:JEH524300 JOD524269:JOD524300 JXZ524269:JXZ524300 KHV524269:KHV524300 KRR524269:KRR524300 LBN524269:LBN524300 LLJ524269:LLJ524300 LVF524269:LVF524300 MFB524269:MFB524300 MOX524269:MOX524300 MYT524269:MYT524300 NIP524269:NIP524300 NSL524269:NSL524300 OCH524269:OCH524300 OMD524269:OMD524300 OVZ524269:OVZ524300 PFV524269:PFV524300 PPR524269:PPR524300 PZN524269:PZN524300 QJJ524269:QJJ524300 QTF524269:QTF524300 RDB524269:RDB524300 RMX524269:RMX524300 RWT524269:RWT524300 SGP524269:SGP524300 SQL524269:SQL524300 TAH524269:TAH524300 TKD524269:TKD524300 TTZ524269:TTZ524300 UDV524269:UDV524300 UNR524269:UNR524300 UXN524269:UXN524300 VHJ524269:VHJ524300 VRF524269:VRF524300 WBB524269:WBB524300 WKX524269:WKX524300 WUT524269:WUT524300 G589805:G589836 IH589805:IH589836 SD589805:SD589836 ABZ589805:ABZ589836 ALV589805:ALV589836 AVR589805:AVR589836 BFN589805:BFN589836 BPJ589805:BPJ589836 BZF589805:BZF589836 CJB589805:CJB589836 CSX589805:CSX589836 DCT589805:DCT589836 DMP589805:DMP589836 DWL589805:DWL589836 EGH589805:EGH589836 EQD589805:EQD589836 EZZ589805:EZZ589836 FJV589805:FJV589836 FTR589805:FTR589836 GDN589805:GDN589836 GNJ589805:GNJ589836 GXF589805:GXF589836 HHB589805:HHB589836 HQX589805:HQX589836 IAT589805:IAT589836 IKP589805:IKP589836 IUL589805:IUL589836 JEH589805:JEH589836 JOD589805:JOD589836 JXZ589805:JXZ589836 KHV589805:KHV589836 KRR589805:KRR589836 LBN589805:LBN589836 LLJ589805:LLJ589836 LVF589805:LVF589836 MFB589805:MFB589836 MOX589805:MOX589836 MYT589805:MYT589836 NIP589805:NIP589836 NSL589805:NSL589836 OCH589805:OCH589836 OMD589805:OMD589836 OVZ589805:OVZ589836 PFV589805:PFV589836 PPR589805:PPR589836 PZN589805:PZN589836 QJJ589805:QJJ589836 QTF589805:QTF589836 RDB589805:RDB589836 RMX589805:RMX589836 RWT589805:RWT589836 SGP589805:SGP589836 SQL589805:SQL589836 TAH589805:TAH589836 TKD589805:TKD589836 TTZ589805:TTZ589836 UDV589805:UDV589836 UNR589805:UNR589836 UXN589805:UXN589836 VHJ589805:VHJ589836 VRF589805:VRF589836 WBB589805:WBB589836 WKX589805:WKX589836 WUT589805:WUT589836 G655341:G655372 IH655341:IH655372 SD655341:SD655372 ABZ655341:ABZ655372 ALV655341:ALV655372 AVR655341:AVR655372 BFN655341:BFN655372 BPJ655341:BPJ655372 BZF655341:BZF655372 CJB655341:CJB655372 CSX655341:CSX655372 DCT655341:DCT655372 DMP655341:DMP655372 DWL655341:DWL655372 EGH655341:EGH655372 EQD655341:EQD655372 EZZ655341:EZZ655372 FJV655341:FJV655372 FTR655341:FTR655372 GDN655341:GDN655372 GNJ655341:GNJ655372 GXF655341:GXF655372 HHB655341:HHB655372 HQX655341:HQX655372 IAT655341:IAT655372 IKP655341:IKP655372 IUL655341:IUL655372 JEH655341:JEH655372 JOD655341:JOD655372 JXZ655341:JXZ655372 KHV655341:KHV655372 KRR655341:KRR655372 LBN655341:LBN655372 LLJ655341:LLJ655372 LVF655341:LVF655372 MFB655341:MFB655372 MOX655341:MOX655372 MYT655341:MYT655372 NIP655341:NIP655372 NSL655341:NSL655372 OCH655341:OCH655372 OMD655341:OMD655372 OVZ655341:OVZ655372 PFV655341:PFV655372 PPR655341:PPR655372 PZN655341:PZN655372 QJJ655341:QJJ655372 QTF655341:QTF655372 RDB655341:RDB655372 RMX655341:RMX655372 RWT655341:RWT655372 SGP655341:SGP655372 SQL655341:SQL655372 TAH655341:TAH655372 TKD655341:TKD655372 TTZ655341:TTZ655372 UDV655341:UDV655372 UNR655341:UNR655372 UXN655341:UXN655372 VHJ655341:VHJ655372 VRF655341:VRF655372 WBB655341:WBB655372 WKX655341:WKX655372 WUT655341:WUT655372 G720877:G720908 IH720877:IH720908 SD720877:SD720908 ABZ720877:ABZ720908 ALV720877:ALV720908 AVR720877:AVR720908 BFN720877:BFN720908 BPJ720877:BPJ720908 BZF720877:BZF720908 CJB720877:CJB720908 CSX720877:CSX720908 DCT720877:DCT720908 DMP720877:DMP720908 DWL720877:DWL720908 EGH720877:EGH720908 EQD720877:EQD720908 EZZ720877:EZZ720908 FJV720877:FJV720908 FTR720877:FTR720908 GDN720877:GDN720908 GNJ720877:GNJ720908 GXF720877:GXF720908 HHB720877:HHB720908 HQX720877:HQX720908 IAT720877:IAT720908 IKP720877:IKP720908 IUL720877:IUL720908 JEH720877:JEH720908 JOD720877:JOD720908 JXZ720877:JXZ720908 KHV720877:KHV720908 KRR720877:KRR720908 LBN720877:LBN720908 LLJ720877:LLJ720908 LVF720877:LVF720908 MFB720877:MFB720908 MOX720877:MOX720908 MYT720877:MYT720908 NIP720877:NIP720908 NSL720877:NSL720908 OCH720877:OCH720908 OMD720877:OMD720908 OVZ720877:OVZ720908 PFV720877:PFV720908 PPR720877:PPR720908 PZN720877:PZN720908 QJJ720877:QJJ720908 QTF720877:QTF720908 RDB720877:RDB720908 RMX720877:RMX720908 RWT720877:RWT720908 SGP720877:SGP720908 SQL720877:SQL720908 TAH720877:TAH720908 TKD720877:TKD720908 TTZ720877:TTZ720908 UDV720877:UDV720908 UNR720877:UNR720908 UXN720877:UXN720908 VHJ720877:VHJ720908 VRF720877:VRF720908 WBB720877:WBB720908 WKX720877:WKX720908 WUT720877:WUT720908 G786413:G786444 IH786413:IH786444 SD786413:SD786444 ABZ786413:ABZ786444 ALV786413:ALV786444 AVR786413:AVR786444 BFN786413:BFN786444 BPJ786413:BPJ786444 BZF786413:BZF786444 CJB786413:CJB786444 CSX786413:CSX786444 DCT786413:DCT786444 DMP786413:DMP786444 DWL786413:DWL786444 EGH786413:EGH786444 EQD786413:EQD786444 EZZ786413:EZZ786444 FJV786413:FJV786444 FTR786413:FTR786444 GDN786413:GDN786444 GNJ786413:GNJ786444 GXF786413:GXF786444 HHB786413:HHB786444 HQX786413:HQX786444 IAT786413:IAT786444 IKP786413:IKP786444 IUL786413:IUL786444 JEH786413:JEH786444 JOD786413:JOD786444 JXZ786413:JXZ786444 KHV786413:KHV786444 KRR786413:KRR786444 LBN786413:LBN786444 LLJ786413:LLJ786444 LVF786413:LVF786444 MFB786413:MFB786444 MOX786413:MOX786444 MYT786413:MYT786444 NIP786413:NIP786444 NSL786413:NSL786444 OCH786413:OCH786444 OMD786413:OMD786444 OVZ786413:OVZ786444 PFV786413:PFV786444 PPR786413:PPR786444 PZN786413:PZN786444 QJJ786413:QJJ786444 QTF786413:QTF786444 RDB786413:RDB786444 RMX786413:RMX786444 RWT786413:RWT786444 SGP786413:SGP786444 SQL786413:SQL786444 TAH786413:TAH786444 TKD786413:TKD786444 TTZ786413:TTZ786444 UDV786413:UDV786444 UNR786413:UNR786444 UXN786413:UXN786444 VHJ786413:VHJ786444 VRF786413:VRF786444 WBB786413:WBB786444 WKX786413:WKX786444 WUT786413:WUT786444 G851949:G851980 IH851949:IH851980 SD851949:SD851980 ABZ851949:ABZ851980 ALV851949:ALV851980 AVR851949:AVR851980 BFN851949:BFN851980 BPJ851949:BPJ851980 BZF851949:BZF851980 CJB851949:CJB851980 CSX851949:CSX851980 DCT851949:DCT851980 DMP851949:DMP851980 DWL851949:DWL851980 EGH851949:EGH851980 EQD851949:EQD851980 EZZ851949:EZZ851980 FJV851949:FJV851980 FTR851949:FTR851980 GDN851949:GDN851980 GNJ851949:GNJ851980 GXF851949:GXF851980 HHB851949:HHB851980 HQX851949:HQX851980 IAT851949:IAT851980 IKP851949:IKP851980 IUL851949:IUL851980 JEH851949:JEH851980 JOD851949:JOD851980 JXZ851949:JXZ851980 KHV851949:KHV851980 KRR851949:KRR851980 LBN851949:LBN851980 LLJ851949:LLJ851980 LVF851949:LVF851980 MFB851949:MFB851980 MOX851949:MOX851980 MYT851949:MYT851980 NIP851949:NIP851980 NSL851949:NSL851980 OCH851949:OCH851980 OMD851949:OMD851980 OVZ851949:OVZ851980 PFV851949:PFV851980 PPR851949:PPR851980 PZN851949:PZN851980 QJJ851949:QJJ851980 QTF851949:QTF851980 RDB851949:RDB851980 RMX851949:RMX851980 RWT851949:RWT851980 SGP851949:SGP851980 SQL851949:SQL851980 TAH851949:TAH851980 TKD851949:TKD851980 TTZ851949:TTZ851980 UDV851949:UDV851980 UNR851949:UNR851980 UXN851949:UXN851980 VHJ851949:VHJ851980 VRF851949:VRF851980 WBB851949:WBB851980 WKX851949:WKX851980 WUT851949:WUT851980 G917485:G917516 IH917485:IH917516 SD917485:SD917516 ABZ917485:ABZ917516 ALV917485:ALV917516 AVR917485:AVR917516 BFN917485:BFN917516 BPJ917485:BPJ917516 BZF917485:BZF917516 CJB917485:CJB917516 CSX917485:CSX917516 DCT917485:DCT917516 DMP917485:DMP917516 DWL917485:DWL917516 EGH917485:EGH917516 EQD917485:EQD917516 EZZ917485:EZZ917516 FJV917485:FJV917516 FTR917485:FTR917516 GDN917485:GDN917516 GNJ917485:GNJ917516 GXF917485:GXF917516 HHB917485:HHB917516 HQX917485:HQX917516 IAT917485:IAT917516 IKP917485:IKP917516 IUL917485:IUL917516 JEH917485:JEH917516 JOD917485:JOD917516 JXZ917485:JXZ917516 KHV917485:KHV917516 KRR917485:KRR917516 LBN917485:LBN917516 LLJ917485:LLJ917516 LVF917485:LVF917516 MFB917485:MFB917516 MOX917485:MOX917516 MYT917485:MYT917516 NIP917485:NIP917516 NSL917485:NSL917516 OCH917485:OCH917516 OMD917485:OMD917516 OVZ917485:OVZ917516 PFV917485:PFV917516 PPR917485:PPR917516 PZN917485:PZN917516 QJJ917485:QJJ917516 QTF917485:QTF917516 RDB917485:RDB917516 RMX917485:RMX917516 RWT917485:RWT917516 SGP917485:SGP917516 SQL917485:SQL917516 TAH917485:TAH917516 TKD917485:TKD917516 TTZ917485:TTZ917516 UDV917485:UDV917516 UNR917485:UNR917516 UXN917485:UXN917516 VHJ917485:VHJ917516 VRF917485:VRF917516 WBB917485:WBB917516 WKX917485:WKX917516 WUT917485:WUT917516 G983021:G983052 IH983021:IH983052 SD983021:SD983052 ABZ983021:ABZ983052 ALV983021:ALV983052 AVR983021:AVR983052 BFN983021:BFN983052 BPJ983021:BPJ983052 BZF983021:BZF983052 CJB983021:CJB983052 CSX983021:CSX983052 DCT983021:DCT983052 DMP983021:DMP983052 DWL983021:DWL983052 EGH983021:EGH983052 EQD983021:EQD983052 EZZ983021:EZZ983052 FJV983021:FJV983052 FTR983021:FTR983052 GDN983021:GDN983052 GNJ983021:GNJ983052 GXF983021:GXF983052 HHB983021:HHB983052 HQX983021:HQX983052 IAT983021:IAT983052 IKP983021:IKP983052 IUL983021:IUL983052 JEH983021:JEH983052 JOD983021:JOD983052 JXZ983021:JXZ983052 KHV983021:KHV983052 KRR983021:KRR983052 LBN983021:LBN983052 LLJ983021:LLJ983052 LVF983021:LVF983052 MFB983021:MFB983052 MOX983021:MOX983052 MYT983021:MYT983052 NIP983021:NIP983052 NSL983021:NSL983052 OCH983021:OCH983052 OMD983021:OMD983052 OVZ983021:OVZ983052 PFV983021:PFV983052 PPR983021:PPR983052 PZN983021:PZN983052 QJJ983021:QJJ983052 QTF983021:QTF983052 RDB983021:RDB983052 RMX983021:RMX983052 RWT983021:RWT983052 SGP983021:SGP983052 SQL983021:SQL983052 TAH983021:TAH983052 TKD983021:TKD983052 TTZ983021:TTZ983052 UDV983021:UDV983052 UNR983021:UNR983052 UXN983021:UXN983052 VHJ983021:VHJ983052 VRF983021:VRF983052 WBB983021:WBB983052">
      <formula1>#REF!</formula1>
    </dataValidation>
    <dataValidation type="list" allowBlank="1" showInputMessage="1" showErrorMessage="1" sqref="WUZ983021:WUZ983052 WBH983021:WBH983052 WLD983021:WLD983052 WUZ9:WUZ25 WLD9:WLD25 WBH9:WBH25 VRL9:VRL25 VHP9:VHP25 UXT9:UXT25 UNX9:UNX25 UEB9:UEB25 TUF9:TUF25 TKJ9:TKJ25 TAN9:TAN25 SQR9:SQR25 SGV9:SGV25 RWZ9:RWZ25 RND9:RND25 RDH9:RDH25 QTL9:QTL25 QJP9:QJP25 PZT9:PZT25 PPX9:PPX25 PGB9:PGB25 OWF9:OWF25 OMJ9:OMJ25 OCN9:OCN25 NSR9:NSR25 NIV9:NIV25 MYZ9:MYZ25 MPD9:MPD25 MFH9:MFH25 LVL9:LVL25 LLP9:LLP25 LBT9:LBT25 KRX9:KRX25 KIB9:KIB25 JYF9:JYF25 JOJ9:JOJ25 JEN9:JEN25 IUR9:IUR25 IKV9:IKV25 IAZ9:IAZ25 HRD9:HRD25 HHH9:HHH25 GXL9:GXL25 GNP9:GNP25 GDT9:GDT25 FTX9:FTX25 FKB9:FKB25 FAF9:FAF25 EQJ9:EQJ25 EGN9:EGN25 DWR9:DWR25 DMV9:DMV25 DCZ9:DCZ25 CTD9:CTD25 CJH9:CJH25 BZL9:BZL25 BPP9:BPP25 BFT9:BFT25 AVX9:AVX25 AMB9:AMB25 ACF9:ACF25 SJ9:SJ25 IN9:IN25 M65517:O65548 IN65517:IN65548 SJ65517:SJ65548 ACF65517:ACF65548 AMB65517:AMB65548 AVX65517:AVX65548 BFT65517:BFT65548 BPP65517:BPP65548 BZL65517:BZL65548 CJH65517:CJH65548 CTD65517:CTD65548 DCZ65517:DCZ65548 DMV65517:DMV65548 DWR65517:DWR65548 EGN65517:EGN65548 EQJ65517:EQJ65548 FAF65517:FAF65548 FKB65517:FKB65548 FTX65517:FTX65548 GDT65517:GDT65548 GNP65517:GNP65548 GXL65517:GXL65548 HHH65517:HHH65548 HRD65517:HRD65548 IAZ65517:IAZ65548 IKV65517:IKV65548 IUR65517:IUR65548 JEN65517:JEN65548 JOJ65517:JOJ65548 JYF65517:JYF65548 KIB65517:KIB65548 KRX65517:KRX65548 LBT65517:LBT65548 LLP65517:LLP65548 LVL65517:LVL65548 MFH65517:MFH65548 MPD65517:MPD65548 MYZ65517:MYZ65548 NIV65517:NIV65548 NSR65517:NSR65548 OCN65517:OCN65548 OMJ65517:OMJ65548 OWF65517:OWF65548 PGB65517:PGB65548 PPX65517:PPX65548 PZT65517:PZT65548 QJP65517:QJP65548 QTL65517:QTL65548 RDH65517:RDH65548 RND65517:RND65548 RWZ65517:RWZ65548 SGV65517:SGV65548 SQR65517:SQR65548 TAN65517:TAN65548 TKJ65517:TKJ65548 TUF65517:TUF65548 UEB65517:UEB65548 UNX65517:UNX65548 UXT65517:UXT65548 VHP65517:VHP65548 VRL65517:VRL65548 WBH65517:WBH65548 WLD65517:WLD65548 WUZ65517:WUZ65548 M131053:O131084 IN131053:IN131084 SJ131053:SJ131084 ACF131053:ACF131084 AMB131053:AMB131084 AVX131053:AVX131084 BFT131053:BFT131084 BPP131053:BPP131084 BZL131053:BZL131084 CJH131053:CJH131084 CTD131053:CTD131084 DCZ131053:DCZ131084 DMV131053:DMV131084 DWR131053:DWR131084 EGN131053:EGN131084 EQJ131053:EQJ131084 FAF131053:FAF131084 FKB131053:FKB131084 FTX131053:FTX131084 GDT131053:GDT131084 GNP131053:GNP131084 GXL131053:GXL131084 HHH131053:HHH131084 HRD131053:HRD131084 IAZ131053:IAZ131084 IKV131053:IKV131084 IUR131053:IUR131084 JEN131053:JEN131084 JOJ131053:JOJ131084 JYF131053:JYF131084 KIB131053:KIB131084 KRX131053:KRX131084 LBT131053:LBT131084 LLP131053:LLP131084 LVL131053:LVL131084 MFH131053:MFH131084 MPD131053:MPD131084 MYZ131053:MYZ131084 NIV131053:NIV131084 NSR131053:NSR131084 OCN131053:OCN131084 OMJ131053:OMJ131084 OWF131053:OWF131084 PGB131053:PGB131084 PPX131053:PPX131084 PZT131053:PZT131084 QJP131053:QJP131084 QTL131053:QTL131084 RDH131053:RDH131084 RND131053:RND131084 RWZ131053:RWZ131084 SGV131053:SGV131084 SQR131053:SQR131084 TAN131053:TAN131084 TKJ131053:TKJ131084 TUF131053:TUF131084 UEB131053:UEB131084 UNX131053:UNX131084 UXT131053:UXT131084 VHP131053:VHP131084 VRL131053:VRL131084 WBH131053:WBH131084 WLD131053:WLD131084 WUZ131053:WUZ131084 M196589:O196620 IN196589:IN196620 SJ196589:SJ196620 ACF196589:ACF196620 AMB196589:AMB196620 AVX196589:AVX196620 BFT196589:BFT196620 BPP196589:BPP196620 BZL196589:BZL196620 CJH196589:CJH196620 CTD196589:CTD196620 DCZ196589:DCZ196620 DMV196589:DMV196620 DWR196589:DWR196620 EGN196589:EGN196620 EQJ196589:EQJ196620 FAF196589:FAF196620 FKB196589:FKB196620 FTX196589:FTX196620 GDT196589:GDT196620 GNP196589:GNP196620 GXL196589:GXL196620 HHH196589:HHH196620 HRD196589:HRD196620 IAZ196589:IAZ196620 IKV196589:IKV196620 IUR196589:IUR196620 JEN196589:JEN196620 JOJ196589:JOJ196620 JYF196589:JYF196620 KIB196589:KIB196620 KRX196589:KRX196620 LBT196589:LBT196620 LLP196589:LLP196620 LVL196589:LVL196620 MFH196589:MFH196620 MPD196589:MPD196620 MYZ196589:MYZ196620 NIV196589:NIV196620 NSR196589:NSR196620 OCN196589:OCN196620 OMJ196589:OMJ196620 OWF196589:OWF196620 PGB196589:PGB196620 PPX196589:PPX196620 PZT196589:PZT196620 QJP196589:QJP196620 QTL196589:QTL196620 RDH196589:RDH196620 RND196589:RND196620 RWZ196589:RWZ196620 SGV196589:SGV196620 SQR196589:SQR196620 TAN196589:TAN196620 TKJ196589:TKJ196620 TUF196589:TUF196620 UEB196589:UEB196620 UNX196589:UNX196620 UXT196589:UXT196620 VHP196589:VHP196620 VRL196589:VRL196620 WBH196589:WBH196620 WLD196589:WLD196620 WUZ196589:WUZ196620 M262125:O262156 IN262125:IN262156 SJ262125:SJ262156 ACF262125:ACF262156 AMB262125:AMB262156 AVX262125:AVX262156 BFT262125:BFT262156 BPP262125:BPP262156 BZL262125:BZL262156 CJH262125:CJH262156 CTD262125:CTD262156 DCZ262125:DCZ262156 DMV262125:DMV262156 DWR262125:DWR262156 EGN262125:EGN262156 EQJ262125:EQJ262156 FAF262125:FAF262156 FKB262125:FKB262156 FTX262125:FTX262156 GDT262125:GDT262156 GNP262125:GNP262156 GXL262125:GXL262156 HHH262125:HHH262156 HRD262125:HRD262156 IAZ262125:IAZ262156 IKV262125:IKV262156 IUR262125:IUR262156 JEN262125:JEN262156 JOJ262125:JOJ262156 JYF262125:JYF262156 KIB262125:KIB262156 KRX262125:KRX262156 LBT262125:LBT262156 LLP262125:LLP262156 LVL262125:LVL262156 MFH262125:MFH262156 MPD262125:MPD262156 MYZ262125:MYZ262156 NIV262125:NIV262156 NSR262125:NSR262156 OCN262125:OCN262156 OMJ262125:OMJ262156 OWF262125:OWF262156 PGB262125:PGB262156 PPX262125:PPX262156 PZT262125:PZT262156 QJP262125:QJP262156 QTL262125:QTL262156 RDH262125:RDH262156 RND262125:RND262156 RWZ262125:RWZ262156 SGV262125:SGV262156 SQR262125:SQR262156 TAN262125:TAN262156 TKJ262125:TKJ262156 TUF262125:TUF262156 UEB262125:UEB262156 UNX262125:UNX262156 UXT262125:UXT262156 VHP262125:VHP262156 VRL262125:VRL262156 WBH262125:WBH262156 WLD262125:WLD262156 WUZ262125:WUZ262156 M327661:O327692 IN327661:IN327692 SJ327661:SJ327692 ACF327661:ACF327692 AMB327661:AMB327692 AVX327661:AVX327692 BFT327661:BFT327692 BPP327661:BPP327692 BZL327661:BZL327692 CJH327661:CJH327692 CTD327661:CTD327692 DCZ327661:DCZ327692 DMV327661:DMV327692 DWR327661:DWR327692 EGN327661:EGN327692 EQJ327661:EQJ327692 FAF327661:FAF327692 FKB327661:FKB327692 FTX327661:FTX327692 GDT327661:GDT327692 GNP327661:GNP327692 GXL327661:GXL327692 HHH327661:HHH327692 HRD327661:HRD327692 IAZ327661:IAZ327692 IKV327661:IKV327692 IUR327661:IUR327692 JEN327661:JEN327692 JOJ327661:JOJ327692 JYF327661:JYF327692 KIB327661:KIB327692 KRX327661:KRX327692 LBT327661:LBT327692 LLP327661:LLP327692 LVL327661:LVL327692 MFH327661:MFH327692 MPD327661:MPD327692 MYZ327661:MYZ327692 NIV327661:NIV327692 NSR327661:NSR327692 OCN327661:OCN327692 OMJ327661:OMJ327692 OWF327661:OWF327692 PGB327661:PGB327692 PPX327661:PPX327692 PZT327661:PZT327692 QJP327661:QJP327692 QTL327661:QTL327692 RDH327661:RDH327692 RND327661:RND327692 RWZ327661:RWZ327692 SGV327661:SGV327692 SQR327661:SQR327692 TAN327661:TAN327692 TKJ327661:TKJ327692 TUF327661:TUF327692 UEB327661:UEB327692 UNX327661:UNX327692 UXT327661:UXT327692 VHP327661:VHP327692 VRL327661:VRL327692 WBH327661:WBH327692 WLD327661:WLD327692 WUZ327661:WUZ327692 M393197:O393228 IN393197:IN393228 SJ393197:SJ393228 ACF393197:ACF393228 AMB393197:AMB393228 AVX393197:AVX393228 BFT393197:BFT393228 BPP393197:BPP393228 BZL393197:BZL393228 CJH393197:CJH393228 CTD393197:CTD393228 DCZ393197:DCZ393228 DMV393197:DMV393228 DWR393197:DWR393228 EGN393197:EGN393228 EQJ393197:EQJ393228 FAF393197:FAF393228 FKB393197:FKB393228 FTX393197:FTX393228 GDT393197:GDT393228 GNP393197:GNP393228 GXL393197:GXL393228 HHH393197:HHH393228 HRD393197:HRD393228 IAZ393197:IAZ393228 IKV393197:IKV393228 IUR393197:IUR393228 JEN393197:JEN393228 JOJ393197:JOJ393228 JYF393197:JYF393228 KIB393197:KIB393228 KRX393197:KRX393228 LBT393197:LBT393228 LLP393197:LLP393228 LVL393197:LVL393228 MFH393197:MFH393228 MPD393197:MPD393228 MYZ393197:MYZ393228 NIV393197:NIV393228 NSR393197:NSR393228 OCN393197:OCN393228 OMJ393197:OMJ393228 OWF393197:OWF393228 PGB393197:PGB393228 PPX393197:PPX393228 PZT393197:PZT393228 QJP393197:QJP393228 QTL393197:QTL393228 RDH393197:RDH393228 RND393197:RND393228 RWZ393197:RWZ393228 SGV393197:SGV393228 SQR393197:SQR393228 TAN393197:TAN393228 TKJ393197:TKJ393228 TUF393197:TUF393228 UEB393197:UEB393228 UNX393197:UNX393228 UXT393197:UXT393228 VHP393197:VHP393228 VRL393197:VRL393228 WBH393197:WBH393228 WLD393197:WLD393228 WUZ393197:WUZ393228 M458733:O458764 IN458733:IN458764 SJ458733:SJ458764 ACF458733:ACF458764 AMB458733:AMB458764 AVX458733:AVX458764 BFT458733:BFT458764 BPP458733:BPP458764 BZL458733:BZL458764 CJH458733:CJH458764 CTD458733:CTD458764 DCZ458733:DCZ458764 DMV458733:DMV458764 DWR458733:DWR458764 EGN458733:EGN458764 EQJ458733:EQJ458764 FAF458733:FAF458764 FKB458733:FKB458764 FTX458733:FTX458764 GDT458733:GDT458764 GNP458733:GNP458764 GXL458733:GXL458764 HHH458733:HHH458764 HRD458733:HRD458764 IAZ458733:IAZ458764 IKV458733:IKV458764 IUR458733:IUR458764 JEN458733:JEN458764 JOJ458733:JOJ458764 JYF458733:JYF458764 KIB458733:KIB458764 KRX458733:KRX458764 LBT458733:LBT458764 LLP458733:LLP458764 LVL458733:LVL458764 MFH458733:MFH458764 MPD458733:MPD458764 MYZ458733:MYZ458764 NIV458733:NIV458764 NSR458733:NSR458764 OCN458733:OCN458764 OMJ458733:OMJ458764 OWF458733:OWF458764 PGB458733:PGB458764 PPX458733:PPX458764 PZT458733:PZT458764 QJP458733:QJP458764 QTL458733:QTL458764 RDH458733:RDH458764 RND458733:RND458764 RWZ458733:RWZ458764 SGV458733:SGV458764 SQR458733:SQR458764 TAN458733:TAN458764 TKJ458733:TKJ458764 TUF458733:TUF458764 UEB458733:UEB458764 UNX458733:UNX458764 UXT458733:UXT458764 VHP458733:VHP458764 VRL458733:VRL458764 WBH458733:WBH458764 WLD458733:WLD458764 WUZ458733:WUZ458764 M524269:O524300 IN524269:IN524300 SJ524269:SJ524300 ACF524269:ACF524300 AMB524269:AMB524300 AVX524269:AVX524300 BFT524269:BFT524300 BPP524269:BPP524300 BZL524269:BZL524300 CJH524269:CJH524300 CTD524269:CTD524300 DCZ524269:DCZ524300 DMV524269:DMV524300 DWR524269:DWR524300 EGN524269:EGN524300 EQJ524269:EQJ524300 FAF524269:FAF524300 FKB524269:FKB524300 FTX524269:FTX524300 GDT524269:GDT524300 GNP524269:GNP524300 GXL524269:GXL524300 HHH524269:HHH524300 HRD524269:HRD524300 IAZ524269:IAZ524300 IKV524269:IKV524300 IUR524269:IUR524300 JEN524269:JEN524300 JOJ524269:JOJ524300 JYF524269:JYF524300 KIB524269:KIB524300 KRX524269:KRX524300 LBT524269:LBT524300 LLP524269:LLP524300 LVL524269:LVL524300 MFH524269:MFH524300 MPD524269:MPD524300 MYZ524269:MYZ524300 NIV524269:NIV524300 NSR524269:NSR524300 OCN524269:OCN524300 OMJ524269:OMJ524300 OWF524269:OWF524300 PGB524269:PGB524300 PPX524269:PPX524300 PZT524269:PZT524300 QJP524269:QJP524300 QTL524269:QTL524300 RDH524269:RDH524300 RND524269:RND524300 RWZ524269:RWZ524300 SGV524269:SGV524300 SQR524269:SQR524300 TAN524269:TAN524300 TKJ524269:TKJ524300 TUF524269:TUF524300 UEB524269:UEB524300 UNX524269:UNX524300 UXT524269:UXT524300 VHP524269:VHP524300 VRL524269:VRL524300 WBH524269:WBH524300 WLD524269:WLD524300 WUZ524269:WUZ524300 M589805:O589836 IN589805:IN589836 SJ589805:SJ589836 ACF589805:ACF589836 AMB589805:AMB589836 AVX589805:AVX589836 BFT589805:BFT589836 BPP589805:BPP589836 BZL589805:BZL589836 CJH589805:CJH589836 CTD589805:CTD589836 DCZ589805:DCZ589836 DMV589805:DMV589836 DWR589805:DWR589836 EGN589805:EGN589836 EQJ589805:EQJ589836 FAF589805:FAF589836 FKB589805:FKB589836 FTX589805:FTX589836 GDT589805:GDT589836 GNP589805:GNP589836 GXL589805:GXL589836 HHH589805:HHH589836 HRD589805:HRD589836 IAZ589805:IAZ589836 IKV589805:IKV589836 IUR589805:IUR589836 JEN589805:JEN589836 JOJ589805:JOJ589836 JYF589805:JYF589836 KIB589805:KIB589836 KRX589805:KRX589836 LBT589805:LBT589836 LLP589805:LLP589836 LVL589805:LVL589836 MFH589805:MFH589836 MPD589805:MPD589836 MYZ589805:MYZ589836 NIV589805:NIV589836 NSR589805:NSR589836 OCN589805:OCN589836 OMJ589805:OMJ589836 OWF589805:OWF589836 PGB589805:PGB589836 PPX589805:PPX589836 PZT589805:PZT589836 QJP589805:QJP589836 QTL589805:QTL589836 RDH589805:RDH589836 RND589805:RND589836 RWZ589805:RWZ589836 SGV589805:SGV589836 SQR589805:SQR589836 TAN589805:TAN589836 TKJ589805:TKJ589836 TUF589805:TUF589836 UEB589805:UEB589836 UNX589805:UNX589836 UXT589805:UXT589836 VHP589805:VHP589836 VRL589805:VRL589836 WBH589805:WBH589836 WLD589805:WLD589836 WUZ589805:WUZ589836 M655341:O655372 IN655341:IN655372 SJ655341:SJ655372 ACF655341:ACF655372 AMB655341:AMB655372 AVX655341:AVX655372 BFT655341:BFT655372 BPP655341:BPP655372 BZL655341:BZL655372 CJH655341:CJH655372 CTD655341:CTD655372 DCZ655341:DCZ655372 DMV655341:DMV655372 DWR655341:DWR655372 EGN655341:EGN655372 EQJ655341:EQJ655372 FAF655341:FAF655372 FKB655341:FKB655372 FTX655341:FTX655372 GDT655341:GDT655372 GNP655341:GNP655372 GXL655341:GXL655372 HHH655341:HHH655372 HRD655341:HRD655372 IAZ655341:IAZ655372 IKV655341:IKV655372 IUR655341:IUR655372 JEN655341:JEN655372 JOJ655341:JOJ655372 JYF655341:JYF655372 KIB655341:KIB655372 KRX655341:KRX655372 LBT655341:LBT655372 LLP655341:LLP655372 LVL655341:LVL655372 MFH655341:MFH655372 MPD655341:MPD655372 MYZ655341:MYZ655372 NIV655341:NIV655372 NSR655341:NSR655372 OCN655341:OCN655372 OMJ655341:OMJ655372 OWF655341:OWF655372 PGB655341:PGB655372 PPX655341:PPX655372 PZT655341:PZT655372 QJP655341:QJP655372 QTL655341:QTL655372 RDH655341:RDH655372 RND655341:RND655372 RWZ655341:RWZ655372 SGV655341:SGV655372 SQR655341:SQR655372 TAN655341:TAN655372 TKJ655341:TKJ655372 TUF655341:TUF655372 UEB655341:UEB655372 UNX655341:UNX655372 UXT655341:UXT655372 VHP655341:VHP655372 VRL655341:VRL655372 WBH655341:WBH655372 WLD655341:WLD655372 WUZ655341:WUZ655372 M720877:O720908 IN720877:IN720908 SJ720877:SJ720908 ACF720877:ACF720908 AMB720877:AMB720908 AVX720877:AVX720908 BFT720877:BFT720908 BPP720877:BPP720908 BZL720877:BZL720908 CJH720877:CJH720908 CTD720877:CTD720908 DCZ720877:DCZ720908 DMV720877:DMV720908 DWR720877:DWR720908 EGN720877:EGN720908 EQJ720877:EQJ720908 FAF720877:FAF720908 FKB720877:FKB720908 FTX720877:FTX720908 GDT720877:GDT720908 GNP720877:GNP720908 GXL720877:GXL720908 HHH720877:HHH720908 HRD720877:HRD720908 IAZ720877:IAZ720908 IKV720877:IKV720908 IUR720877:IUR720908 JEN720877:JEN720908 JOJ720877:JOJ720908 JYF720877:JYF720908 KIB720877:KIB720908 KRX720877:KRX720908 LBT720877:LBT720908 LLP720877:LLP720908 LVL720877:LVL720908 MFH720877:MFH720908 MPD720877:MPD720908 MYZ720877:MYZ720908 NIV720877:NIV720908 NSR720877:NSR720908 OCN720877:OCN720908 OMJ720877:OMJ720908 OWF720877:OWF720908 PGB720877:PGB720908 PPX720877:PPX720908 PZT720877:PZT720908 QJP720877:QJP720908 QTL720877:QTL720908 RDH720877:RDH720908 RND720877:RND720908 RWZ720877:RWZ720908 SGV720877:SGV720908 SQR720877:SQR720908 TAN720877:TAN720908 TKJ720877:TKJ720908 TUF720877:TUF720908 UEB720877:UEB720908 UNX720877:UNX720908 UXT720877:UXT720908 VHP720877:VHP720908 VRL720877:VRL720908 WBH720877:WBH720908 WLD720877:WLD720908 WUZ720877:WUZ720908 M786413:O786444 IN786413:IN786444 SJ786413:SJ786444 ACF786413:ACF786444 AMB786413:AMB786444 AVX786413:AVX786444 BFT786413:BFT786444 BPP786413:BPP786444 BZL786413:BZL786444 CJH786413:CJH786444 CTD786413:CTD786444 DCZ786413:DCZ786444 DMV786413:DMV786444 DWR786413:DWR786444 EGN786413:EGN786444 EQJ786413:EQJ786444 FAF786413:FAF786444 FKB786413:FKB786444 FTX786413:FTX786444 GDT786413:GDT786444 GNP786413:GNP786444 GXL786413:GXL786444 HHH786413:HHH786444 HRD786413:HRD786444 IAZ786413:IAZ786444 IKV786413:IKV786444 IUR786413:IUR786444 JEN786413:JEN786444 JOJ786413:JOJ786444 JYF786413:JYF786444 KIB786413:KIB786444 KRX786413:KRX786444 LBT786413:LBT786444 LLP786413:LLP786444 LVL786413:LVL786444 MFH786413:MFH786444 MPD786413:MPD786444 MYZ786413:MYZ786444 NIV786413:NIV786444 NSR786413:NSR786444 OCN786413:OCN786444 OMJ786413:OMJ786444 OWF786413:OWF786444 PGB786413:PGB786444 PPX786413:PPX786444 PZT786413:PZT786444 QJP786413:QJP786444 QTL786413:QTL786444 RDH786413:RDH786444 RND786413:RND786444 RWZ786413:RWZ786444 SGV786413:SGV786444 SQR786413:SQR786444 TAN786413:TAN786444 TKJ786413:TKJ786444 TUF786413:TUF786444 UEB786413:UEB786444 UNX786413:UNX786444 UXT786413:UXT786444 VHP786413:VHP786444 VRL786413:VRL786444 WBH786413:WBH786444 WLD786413:WLD786444 WUZ786413:WUZ786444 M851949:O851980 IN851949:IN851980 SJ851949:SJ851980 ACF851949:ACF851980 AMB851949:AMB851980 AVX851949:AVX851980 BFT851949:BFT851980 BPP851949:BPP851980 BZL851949:BZL851980 CJH851949:CJH851980 CTD851949:CTD851980 DCZ851949:DCZ851980 DMV851949:DMV851980 DWR851949:DWR851980 EGN851949:EGN851980 EQJ851949:EQJ851980 FAF851949:FAF851980 FKB851949:FKB851980 FTX851949:FTX851980 GDT851949:GDT851980 GNP851949:GNP851980 GXL851949:GXL851980 HHH851949:HHH851980 HRD851949:HRD851980 IAZ851949:IAZ851980 IKV851949:IKV851980 IUR851949:IUR851980 JEN851949:JEN851980 JOJ851949:JOJ851980 JYF851949:JYF851980 KIB851949:KIB851980 KRX851949:KRX851980 LBT851949:LBT851980 LLP851949:LLP851980 LVL851949:LVL851980 MFH851949:MFH851980 MPD851949:MPD851980 MYZ851949:MYZ851980 NIV851949:NIV851980 NSR851949:NSR851980 OCN851949:OCN851980 OMJ851949:OMJ851980 OWF851949:OWF851980 PGB851949:PGB851980 PPX851949:PPX851980 PZT851949:PZT851980 QJP851949:QJP851980 QTL851949:QTL851980 RDH851949:RDH851980 RND851949:RND851980 RWZ851949:RWZ851980 SGV851949:SGV851980 SQR851949:SQR851980 TAN851949:TAN851980 TKJ851949:TKJ851980 TUF851949:TUF851980 UEB851949:UEB851980 UNX851949:UNX851980 UXT851949:UXT851980 VHP851949:VHP851980 VRL851949:VRL851980 WBH851949:WBH851980 WLD851949:WLD851980 WUZ851949:WUZ851980 M917485:O917516 IN917485:IN917516 SJ917485:SJ917516 ACF917485:ACF917516 AMB917485:AMB917516 AVX917485:AVX917516 BFT917485:BFT917516 BPP917485:BPP917516 BZL917485:BZL917516 CJH917485:CJH917516 CTD917485:CTD917516 DCZ917485:DCZ917516 DMV917485:DMV917516 DWR917485:DWR917516 EGN917485:EGN917516 EQJ917485:EQJ917516 FAF917485:FAF917516 FKB917485:FKB917516 FTX917485:FTX917516 GDT917485:GDT917516 GNP917485:GNP917516 GXL917485:GXL917516 HHH917485:HHH917516 HRD917485:HRD917516 IAZ917485:IAZ917516 IKV917485:IKV917516 IUR917485:IUR917516 JEN917485:JEN917516 JOJ917485:JOJ917516 JYF917485:JYF917516 KIB917485:KIB917516 KRX917485:KRX917516 LBT917485:LBT917516 LLP917485:LLP917516 LVL917485:LVL917516 MFH917485:MFH917516 MPD917485:MPD917516 MYZ917485:MYZ917516 NIV917485:NIV917516 NSR917485:NSR917516 OCN917485:OCN917516 OMJ917485:OMJ917516 OWF917485:OWF917516 PGB917485:PGB917516 PPX917485:PPX917516 PZT917485:PZT917516 QJP917485:QJP917516 QTL917485:QTL917516 RDH917485:RDH917516 RND917485:RND917516 RWZ917485:RWZ917516 SGV917485:SGV917516 SQR917485:SQR917516 TAN917485:TAN917516 TKJ917485:TKJ917516 TUF917485:TUF917516 UEB917485:UEB917516 UNX917485:UNX917516 UXT917485:UXT917516 VHP917485:VHP917516 VRL917485:VRL917516 WBH917485:WBH917516 WLD917485:WLD917516 WUZ917485:WUZ917516 M983021:O983052 IN983021:IN983052 SJ983021:SJ983052 ACF983021:ACF983052 AMB983021:AMB983052 AVX983021:AVX983052 BFT983021:BFT983052 BPP983021:BPP983052 BZL983021:BZL983052 CJH983021:CJH983052 CTD983021:CTD983052 DCZ983021:DCZ983052 DMV983021:DMV983052 DWR983021:DWR983052 EGN983021:EGN983052 EQJ983021:EQJ983052 FAF983021:FAF983052 FKB983021:FKB983052 FTX983021:FTX983052 GDT983021:GDT983052 GNP983021:GNP983052 GXL983021:GXL983052 HHH983021:HHH983052 HRD983021:HRD983052 IAZ983021:IAZ983052 IKV983021:IKV983052 IUR983021:IUR983052 JEN983021:JEN983052 JOJ983021:JOJ983052 JYF983021:JYF983052 KIB983021:KIB983052 KRX983021:KRX983052 LBT983021:LBT983052 LLP983021:LLP983052 LVL983021:LVL983052 MFH983021:MFH983052 MPD983021:MPD983052 MYZ983021:MYZ983052 NIV983021:NIV983052 NSR983021:NSR983052 OCN983021:OCN983052 OMJ983021:OMJ983052 OWF983021:OWF983052 PGB983021:PGB983052 PPX983021:PPX983052 PZT983021:PZT983052 QJP983021:QJP983052 QTL983021:QTL983052 RDH983021:RDH983052 RND983021:RND983052 RWZ983021:RWZ983052 SGV983021:SGV983052 SQR983021:SQR983052 TAN983021:TAN983052 TKJ983021:TKJ983052 TUF983021:TUF983052 UEB983021:UEB983052 UNX983021:UNX983052 UXT983021:UXT983052 VHP983021:VHP983052 VRL983021:VRL983052">
      <formula1>#REF!</formula1>
    </dataValidation>
    <dataValidation type="list" allowBlank="1" showInputMessage="1" showErrorMessage="1" sqref="WUQ983021:WUQ983052 WKU983021:WKU983052 WAY983021:WAY983052 VRC983021:VRC983052 VHG983021:VHG983052 UXK983021:UXK983052 UNO983021:UNO983052 UDS983021:UDS983052 TTW983021:TTW983052 TKA983021:TKA983052 TAE983021:TAE983052 SQI983021:SQI983052 SGM983021:SGM983052 RWQ983021:RWQ983052 RMU983021:RMU983052 RCY983021:RCY983052 QTC983021:QTC983052 QJG983021:QJG983052 PZK983021:PZK983052 PPO983021:PPO983052 PFS983021:PFS983052 OVW983021:OVW983052 OMA983021:OMA983052 OCE983021:OCE983052 NSI983021:NSI983052 NIM983021:NIM983052 MYQ983021:MYQ983052 MOU983021:MOU983052 MEY983021:MEY983052 LVC983021:LVC983052 LLG983021:LLG983052 LBK983021:LBK983052 KRO983021:KRO983052 KHS983021:KHS983052 JXW983021:JXW983052 JOA983021:JOA983052 JEE983021:JEE983052 IUI983021:IUI983052 IKM983021:IKM983052 IAQ983021:IAQ983052 HQU983021:HQU983052 HGY983021:HGY983052 GXC983021:GXC983052 GNG983021:GNG983052 GDK983021:GDK983052 FTO983021:FTO983052 FJS983021:FJS983052 EZW983021:EZW983052 EQA983021:EQA983052 EGE983021:EGE983052 DWI983021:DWI983052 DMM983021:DMM983052 DCQ983021:DCQ983052 CSU983021:CSU983052 CIY983021:CIY983052 BZC983021:BZC983052 BPG983021:BPG983052 BFK983021:BFK983052 AVO983021:AVO983052 ALS983021:ALS983052 ABW983021:ABW983052 SA983021:SA983052 IE983021:IE983052 D983021:D983052 WUQ917485:WUQ917516 WKU917485:WKU917516 WAY917485:WAY917516 VRC917485:VRC917516 VHG917485:VHG917516 UXK917485:UXK917516 UNO917485:UNO917516 UDS917485:UDS917516 TTW917485:TTW917516 TKA917485:TKA917516 TAE917485:TAE917516 SQI917485:SQI917516 SGM917485:SGM917516 RWQ917485:RWQ917516 RMU917485:RMU917516 RCY917485:RCY917516 QTC917485:QTC917516 QJG917485:QJG917516 PZK917485:PZK917516 PPO917485:PPO917516 PFS917485:PFS917516 OVW917485:OVW917516 OMA917485:OMA917516 OCE917485:OCE917516 NSI917485:NSI917516 NIM917485:NIM917516 MYQ917485:MYQ917516 MOU917485:MOU917516 MEY917485:MEY917516 LVC917485:LVC917516 LLG917485:LLG917516 LBK917485:LBK917516 KRO917485:KRO917516 KHS917485:KHS917516 JXW917485:JXW917516 JOA917485:JOA917516 JEE917485:JEE917516 IUI917485:IUI917516 IKM917485:IKM917516 IAQ917485:IAQ917516 HQU917485:HQU917516 HGY917485:HGY917516 GXC917485:GXC917516 GNG917485:GNG917516 GDK917485:GDK917516 FTO917485:FTO917516 FJS917485:FJS917516 EZW917485:EZW917516 EQA917485:EQA917516 EGE917485:EGE917516 DWI917485:DWI917516 DMM917485:DMM917516 DCQ917485:DCQ917516 CSU917485:CSU917516 CIY917485:CIY917516 BZC917485:BZC917516 BPG917485:BPG917516 BFK917485:BFK917516 AVO917485:AVO917516 ALS917485:ALS917516 ABW917485:ABW917516 SA917485:SA917516 IE917485:IE917516 D917485:D917516 WUQ851949:WUQ851980 WKU851949:WKU851980 WAY851949:WAY851980 VRC851949:VRC851980 VHG851949:VHG851980 UXK851949:UXK851980 UNO851949:UNO851980 UDS851949:UDS851980 TTW851949:TTW851980 TKA851949:TKA851980 TAE851949:TAE851980 SQI851949:SQI851980 SGM851949:SGM851980 RWQ851949:RWQ851980 RMU851949:RMU851980 RCY851949:RCY851980 QTC851949:QTC851980 QJG851949:QJG851980 PZK851949:PZK851980 PPO851949:PPO851980 PFS851949:PFS851980 OVW851949:OVW851980 OMA851949:OMA851980 OCE851949:OCE851980 NSI851949:NSI851980 NIM851949:NIM851980 MYQ851949:MYQ851980 MOU851949:MOU851980 MEY851949:MEY851980 LVC851949:LVC851980 LLG851949:LLG851980 LBK851949:LBK851980 KRO851949:KRO851980 KHS851949:KHS851980 JXW851949:JXW851980 JOA851949:JOA851980 JEE851949:JEE851980 IUI851949:IUI851980 IKM851949:IKM851980 IAQ851949:IAQ851980 HQU851949:HQU851980 HGY851949:HGY851980 GXC851949:GXC851980 GNG851949:GNG851980 GDK851949:GDK851980 FTO851949:FTO851980 FJS851949:FJS851980 EZW851949:EZW851980 EQA851949:EQA851980 EGE851949:EGE851980 DWI851949:DWI851980 DMM851949:DMM851980 DCQ851949:DCQ851980 CSU851949:CSU851980 CIY851949:CIY851980 BZC851949:BZC851980 BPG851949:BPG851980 BFK851949:BFK851980 AVO851949:AVO851980 ALS851949:ALS851980 ABW851949:ABW851980 SA851949:SA851980 IE851949:IE851980 D851949:D851980 WUQ786413:WUQ786444 WKU786413:WKU786444 WAY786413:WAY786444 VRC786413:VRC786444 VHG786413:VHG786444 UXK786413:UXK786444 UNO786413:UNO786444 UDS786413:UDS786444 TTW786413:TTW786444 TKA786413:TKA786444 TAE786413:TAE786444 SQI786413:SQI786444 SGM786413:SGM786444 RWQ786413:RWQ786444 RMU786413:RMU786444 RCY786413:RCY786444 QTC786413:QTC786444 QJG786413:QJG786444 PZK786413:PZK786444 PPO786413:PPO786444 PFS786413:PFS786444 OVW786413:OVW786444 OMA786413:OMA786444 OCE786413:OCE786444 NSI786413:NSI786444 NIM786413:NIM786444 MYQ786413:MYQ786444 MOU786413:MOU786444 MEY786413:MEY786444 LVC786413:LVC786444 LLG786413:LLG786444 LBK786413:LBK786444 KRO786413:KRO786444 KHS786413:KHS786444 JXW786413:JXW786444 JOA786413:JOA786444 JEE786413:JEE786444 IUI786413:IUI786444 IKM786413:IKM786444 IAQ786413:IAQ786444 HQU786413:HQU786444 HGY786413:HGY786444 GXC786413:GXC786444 GNG786413:GNG786444 GDK786413:GDK786444 FTO786413:FTO786444 FJS786413:FJS786444 EZW786413:EZW786444 EQA786413:EQA786444 EGE786413:EGE786444 DWI786413:DWI786444 DMM786413:DMM786444 DCQ786413:DCQ786444 CSU786413:CSU786444 CIY786413:CIY786444 BZC786413:BZC786444 BPG786413:BPG786444 BFK786413:BFK786444 AVO786413:AVO786444 ALS786413:ALS786444 ABW786413:ABW786444 SA786413:SA786444 IE786413:IE786444 D786413:D786444 WUQ720877:WUQ720908 WKU720877:WKU720908 WAY720877:WAY720908 VRC720877:VRC720908 VHG720877:VHG720908 UXK720877:UXK720908 UNO720877:UNO720908 UDS720877:UDS720908 TTW720877:TTW720908 TKA720877:TKA720908 TAE720877:TAE720908 SQI720877:SQI720908 SGM720877:SGM720908 RWQ720877:RWQ720908 RMU720877:RMU720908 RCY720877:RCY720908 QTC720877:QTC720908 QJG720877:QJG720908 PZK720877:PZK720908 PPO720877:PPO720908 PFS720877:PFS720908 OVW720877:OVW720908 OMA720877:OMA720908 OCE720877:OCE720908 NSI720877:NSI720908 NIM720877:NIM720908 MYQ720877:MYQ720908 MOU720877:MOU720908 MEY720877:MEY720908 LVC720877:LVC720908 LLG720877:LLG720908 LBK720877:LBK720908 KRO720877:KRO720908 KHS720877:KHS720908 JXW720877:JXW720908 JOA720877:JOA720908 JEE720877:JEE720908 IUI720877:IUI720908 IKM720877:IKM720908 IAQ720877:IAQ720908 HQU720877:HQU720908 HGY720877:HGY720908 GXC720877:GXC720908 GNG720877:GNG720908 GDK720877:GDK720908 FTO720877:FTO720908 FJS720877:FJS720908 EZW720877:EZW720908 EQA720877:EQA720908 EGE720877:EGE720908 DWI720877:DWI720908 DMM720877:DMM720908 DCQ720877:DCQ720908 CSU720877:CSU720908 CIY720877:CIY720908 BZC720877:BZC720908 BPG720877:BPG720908 BFK720877:BFK720908 AVO720877:AVO720908 ALS720877:ALS720908 ABW720877:ABW720908 SA720877:SA720908 IE720877:IE720908 D720877:D720908 WUQ655341:WUQ655372 WKU655341:WKU655372 WAY655341:WAY655372 VRC655341:VRC655372 VHG655341:VHG655372 UXK655341:UXK655372 UNO655341:UNO655372 UDS655341:UDS655372 TTW655341:TTW655372 TKA655341:TKA655372 TAE655341:TAE655372 SQI655341:SQI655372 SGM655341:SGM655372 RWQ655341:RWQ655372 RMU655341:RMU655372 RCY655341:RCY655372 QTC655341:QTC655372 QJG655341:QJG655372 PZK655341:PZK655372 PPO655341:PPO655372 PFS655341:PFS655372 OVW655341:OVW655372 OMA655341:OMA655372 OCE655341:OCE655372 NSI655341:NSI655372 NIM655341:NIM655372 MYQ655341:MYQ655372 MOU655341:MOU655372 MEY655341:MEY655372 LVC655341:LVC655372 LLG655341:LLG655372 LBK655341:LBK655372 KRO655341:KRO655372 KHS655341:KHS655372 JXW655341:JXW655372 JOA655341:JOA655372 JEE655341:JEE655372 IUI655341:IUI655372 IKM655341:IKM655372 IAQ655341:IAQ655372 HQU655341:HQU655372 HGY655341:HGY655372 GXC655341:GXC655372 GNG655341:GNG655372 GDK655341:GDK655372 FTO655341:FTO655372 FJS655341:FJS655372 EZW655341:EZW655372 EQA655341:EQA655372 EGE655341:EGE655372 DWI655341:DWI655372 DMM655341:DMM655372 DCQ655341:DCQ655372 CSU655341:CSU655372 CIY655341:CIY655372 BZC655341:BZC655372 BPG655341:BPG655372 BFK655341:BFK655372 AVO655341:AVO655372 ALS655341:ALS655372 ABW655341:ABW655372 SA655341:SA655372 IE655341:IE655372 D655341:D655372 WUQ589805:WUQ589836 WKU589805:WKU589836 WAY589805:WAY589836 VRC589805:VRC589836 VHG589805:VHG589836 UXK589805:UXK589836 UNO589805:UNO589836 UDS589805:UDS589836 TTW589805:TTW589836 TKA589805:TKA589836 TAE589805:TAE589836 SQI589805:SQI589836 SGM589805:SGM589836 RWQ589805:RWQ589836 RMU589805:RMU589836 RCY589805:RCY589836 QTC589805:QTC589836 QJG589805:QJG589836 PZK589805:PZK589836 PPO589805:PPO589836 PFS589805:PFS589836 OVW589805:OVW589836 OMA589805:OMA589836 OCE589805:OCE589836 NSI589805:NSI589836 NIM589805:NIM589836 MYQ589805:MYQ589836 MOU589805:MOU589836 MEY589805:MEY589836 LVC589805:LVC589836 LLG589805:LLG589836 LBK589805:LBK589836 KRO589805:KRO589836 KHS589805:KHS589836 JXW589805:JXW589836 JOA589805:JOA589836 JEE589805:JEE589836 IUI589805:IUI589836 IKM589805:IKM589836 IAQ589805:IAQ589836 HQU589805:HQU589836 HGY589805:HGY589836 GXC589805:GXC589836 GNG589805:GNG589836 GDK589805:GDK589836 FTO589805:FTO589836 FJS589805:FJS589836 EZW589805:EZW589836 EQA589805:EQA589836 EGE589805:EGE589836 DWI589805:DWI589836 DMM589805:DMM589836 DCQ589805:DCQ589836 CSU589805:CSU589836 CIY589805:CIY589836 BZC589805:BZC589836 BPG589805:BPG589836 BFK589805:BFK589836 AVO589805:AVO589836 ALS589805:ALS589836 ABW589805:ABW589836 SA589805:SA589836 IE589805:IE589836 D589805:D589836 WUQ524269:WUQ524300 WKU524269:WKU524300 WAY524269:WAY524300 VRC524269:VRC524300 VHG524269:VHG524300 UXK524269:UXK524300 UNO524269:UNO524300 UDS524269:UDS524300 TTW524269:TTW524300 TKA524269:TKA524300 TAE524269:TAE524300 SQI524269:SQI524300 SGM524269:SGM524300 RWQ524269:RWQ524300 RMU524269:RMU524300 RCY524269:RCY524300 QTC524269:QTC524300 QJG524269:QJG524300 PZK524269:PZK524300 PPO524269:PPO524300 PFS524269:PFS524300 OVW524269:OVW524300 OMA524269:OMA524300 OCE524269:OCE524300 NSI524269:NSI524300 NIM524269:NIM524300 MYQ524269:MYQ524300 MOU524269:MOU524300 MEY524269:MEY524300 LVC524269:LVC524300 LLG524269:LLG524300 LBK524269:LBK524300 KRO524269:KRO524300 KHS524269:KHS524300 JXW524269:JXW524300 JOA524269:JOA524300 JEE524269:JEE524300 IUI524269:IUI524300 IKM524269:IKM524300 IAQ524269:IAQ524300 HQU524269:HQU524300 HGY524269:HGY524300 GXC524269:GXC524300 GNG524269:GNG524300 GDK524269:GDK524300 FTO524269:FTO524300 FJS524269:FJS524300 EZW524269:EZW524300 EQA524269:EQA524300 EGE524269:EGE524300 DWI524269:DWI524300 DMM524269:DMM524300 DCQ524269:DCQ524300 CSU524269:CSU524300 CIY524269:CIY524300 BZC524269:BZC524300 BPG524269:BPG524300 BFK524269:BFK524300 AVO524269:AVO524300 ALS524269:ALS524300 ABW524269:ABW524300 SA524269:SA524300 IE524269:IE524300 D524269:D524300 WUQ458733:WUQ458764 WKU458733:WKU458764 WAY458733:WAY458764 VRC458733:VRC458764 VHG458733:VHG458764 UXK458733:UXK458764 UNO458733:UNO458764 UDS458733:UDS458764 TTW458733:TTW458764 TKA458733:TKA458764 TAE458733:TAE458764 SQI458733:SQI458764 SGM458733:SGM458764 RWQ458733:RWQ458764 RMU458733:RMU458764 RCY458733:RCY458764 QTC458733:QTC458764 QJG458733:QJG458764 PZK458733:PZK458764 PPO458733:PPO458764 PFS458733:PFS458764 OVW458733:OVW458764 OMA458733:OMA458764 OCE458733:OCE458764 NSI458733:NSI458764 NIM458733:NIM458764 MYQ458733:MYQ458764 MOU458733:MOU458764 MEY458733:MEY458764 LVC458733:LVC458764 LLG458733:LLG458764 LBK458733:LBK458764 KRO458733:KRO458764 KHS458733:KHS458764 JXW458733:JXW458764 JOA458733:JOA458764 JEE458733:JEE458764 IUI458733:IUI458764 IKM458733:IKM458764 IAQ458733:IAQ458764 HQU458733:HQU458764 HGY458733:HGY458764 GXC458733:GXC458764 GNG458733:GNG458764 GDK458733:GDK458764 FTO458733:FTO458764 FJS458733:FJS458764 EZW458733:EZW458764 EQA458733:EQA458764 EGE458733:EGE458764 DWI458733:DWI458764 DMM458733:DMM458764 DCQ458733:DCQ458764 CSU458733:CSU458764 CIY458733:CIY458764 BZC458733:BZC458764 BPG458733:BPG458764 BFK458733:BFK458764 AVO458733:AVO458764 ALS458733:ALS458764 ABW458733:ABW458764 SA458733:SA458764 IE458733:IE458764 D458733:D458764 WUQ393197:WUQ393228 WKU393197:WKU393228 WAY393197:WAY393228 VRC393197:VRC393228 VHG393197:VHG393228 UXK393197:UXK393228 UNO393197:UNO393228 UDS393197:UDS393228 TTW393197:TTW393228 TKA393197:TKA393228 TAE393197:TAE393228 SQI393197:SQI393228 SGM393197:SGM393228 RWQ393197:RWQ393228 RMU393197:RMU393228 RCY393197:RCY393228 QTC393197:QTC393228 QJG393197:QJG393228 PZK393197:PZK393228 PPO393197:PPO393228 PFS393197:PFS393228 OVW393197:OVW393228 OMA393197:OMA393228 OCE393197:OCE393228 NSI393197:NSI393228 NIM393197:NIM393228 MYQ393197:MYQ393228 MOU393197:MOU393228 MEY393197:MEY393228 LVC393197:LVC393228 LLG393197:LLG393228 LBK393197:LBK393228 KRO393197:KRO393228 KHS393197:KHS393228 JXW393197:JXW393228 JOA393197:JOA393228 JEE393197:JEE393228 IUI393197:IUI393228 IKM393197:IKM393228 IAQ393197:IAQ393228 HQU393197:HQU393228 HGY393197:HGY393228 GXC393197:GXC393228 GNG393197:GNG393228 GDK393197:GDK393228 FTO393197:FTO393228 FJS393197:FJS393228 EZW393197:EZW393228 EQA393197:EQA393228 EGE393197:EGE393228 DWI393197:DWI393228 DMM393197:DMM393228 DCQ393197:DCQ393228 CSU393197:CSU393228 CIY393197:CIY393228 BZC393197:BZC393228 BPG393197:BPG393228 BFK393197:BFK393228 AVO393197:AVO393228 ALS393197:ALS393228 ABW393197:ABW393228 SA393197:SA393228 IE393197:IE393228 D393197:D393228 WUQ327661:WUQ327692 WKU327661:WKU327692 WAY327661:WAY327692 VRC327661:VRC327692 VHG327661:VHG327692 UXK327661:UXK327692 UNO327661:UNO327692 UDS327661:UDS327692 TTW327661:TTW327692 TKA327661:TKA327692 TAE327661:TAE327692 SQI327661:SQI327692 SGM327661:SGM327692 RWQ327661:RWQ327692 RMU327661:RMU327692 RCY327661:RCY327692 QTC327661:QTC327692 QJG327661:QJG327692 PZK327661:PZK327692 PPO327661:PPO327692 PFS327661:PFS327692 OVW327661:OVW327692 OMA327661:OMA327692 OCE327661:OCE327692 NSI327661:NSI327692 NIM327661:NIM327692 MYQ327661:MYQ327692 MOU327661:MOU327692 MEY327661:MEY327692 LVC327661:LVC327692 LLG327661:LLG327692 LBK327661:LBK327692 KRO327661:KRO327692 KHS327661:KHS327692 JXW327661:JXW327692 JOA327661:JOA327692 JEE327661:JEE327692 IUI327661:IUI327692 IKM327661:IKM327692 IAQ327661:IAQ327692 HQU327661:HQU327692 HGY327661:HGY327692 GXC327661:GXC327692 GNG327661:GNG327692 GDK327661:GDK327692 FTO327661:FTO327692 FJS327661:FJS327692 EZW327661:EZW327692 EQA327661:EQA327692 EGE327661:EGE327692 DWI327661:DWI327692 DMM327661:DMM327692 DCQ327661:DCQ327692 CSU327661:CSU327692 CIY327661:CIY327692 BZC327661:BZC327692 BPG327661:BPG327692 BFK327661:BFK327692 AVO327661:AVO327692 ALS327661:ALS327692 ABW327661:ABW327692 SA327661:SA327692 IE327661:IE327692 D327661:D327692 WUQ262125:WUQ262156 WKU262125:WKU262156 WAY262125:WAY262156 VRC262125:VRC262156 VHG262125:VHG262156 UXK262125:UXK262156 UNO262125:UNO262156 UDS262125:UDS262156 TTW262125:TTW262156 TKA262125:TKA262156 TAE262125:TAE262156 SQI262125:SQI262156 SGM262125:SGM262156 RWQ262125:RWQ262156 RMU262125:RMU262156 RCY262125:RCY262156 QTC262125:QTC262156 QJG262125:QJG262156 PZK262125:PZK262156 PPO262125:PPO262156 PFS262125:PFS262156 OVW262125:OVW262156 OMA262125:OMA262156 OCE262125:OCE262156 NSI262125:NSI262156 NIM262125:NIM262156 MYQ262125:MYQ262156 MOU262125:MOU262156 MEY262125:MEY262156 LVC262125:LVC262156 LLG262125:LLG262156 LBK262125:LBK262156 KRO262125:KRO262156 KHS262125:KHS262156 JXW262125:JXW262156 JOA262125:JOA262156 JEE262125:JEE262156 IUI262125:IUI262156 IKM262125:IKM262156 IAQ262125:IAQ262156 HQU262125:HQU262156 HGY262125:HGY262156 GXC262125:GXC262156 GNG262125:GNG262156 GDK262125:GDK262156 FTO262125:FTO262156 FJS262125:FJS262156 EZW262125:EZW262156 EQA262125:EQA262156 EGE262125:EGE262156 DWI262125:DWI262156 DMM262125:DMM262156 DCQ262125:DCQ262156 CSU262125:CSU262156 CIY262125:CIY262156 BZC262125:BZC262156 BPG262125:BPG262156 BFK262125:BFK262156 AVO262125:AVO262156 ALS262125:ALS262156 ABW262125:ABW262156 SA262125:SA262156 IE262125:IE262156 D262125:D262156 WUQ196589:WUQ196620 WKU196589:WKU196620 WAY196589:WAY196620 VRC196589:VRC196620 VHG196589:VHG196620 UXK196589:UXK196620 UNO196589:UNO196620 UDS196589:UDS196620 TTW196589:TTW196620 TKA196589:TKA196620 TAE196589:TAE196620 SQI196589:SQI196620 SGM196589:SGM196620 RWQ196589:RWQ196620 RMU196589:RMU196620 RCY196589:RCY196620 QTC196589:QTC196620 QJG196589:QJG196620 PZK196589:PZK196620 PPO196589:PPO196620 PFS196589:PFS196620 OVW196589:OVW196620 OMA196589:OMA196620 OCE196589:OCE196620 NSI196589:NSI196620 NIM196589:NIM196620 MYQ196589:MYQ196620 MOU196589:MOU196620 MEY196589:MEY196620 LVC196589:LVC196620 LLG196589:LLG196620 LBK196589:LBK196620 KRO196589:KRO196620 KHS196589:KHS196620 JXW196589:JXW196620 JOA196589:JOA196620 JEE196589:JEE196620 IUI196589:IUI196620 IKM196589:IKM196620 IAQ196589:IAQ196620 HQU196589:HQU196620 HGY196589:HGY196620 GXC196589:GXC196620 GNG196589:GNG196620 GDK196589:GDK196620 FTO196589:FTO196620 FJS196589:FJS196620 EZW196589:EZW196620 EQA196589:EQA196620 EGE196589:EGE196620 DWI196589:DWI196620 DMM196589:DMM196620 DCQ196589:DCQ196620 CSU196589:CSU196620 CIY196589:CIY196620 BZC196589:BZC196620 BPG196589:BPG196620 BFK196589:BFK196620 AVO196589:AVO196620 ALS196589:ALS196620 ABW196589:ABW196620 SA196589:SA196620 IE196589:IE196620 D196589:D196620 WUQ131053:WUQ131084 WKU131053:WKU131084 WAY131053:WAY131084 VRC131053:VRC131084 VHG131053:VHG131084 UXK131053:UXK131084 UNO131053:UNO131084 UDS131053:UDS131084 TTW131053:TTW131084 TKA131053:TKA131084 TAE131053:TAE131084 SQI131053:SQI131084 SGM131053:SGM131084 RWQ131053:RWQ131084 RMU131053:RMU131084 RCY131053:RCY131084 QTC131053:QTC131084 QJG131053:QJG131084 PZK131053:PZK131084 PPO131053:PPO131084 PFS131053:PFS131084 OVW131053:OVW131084 OMA131053:OMA131084 OCE131053:OCE131084 NSI131053:NSI131084 NIM131053:NIM131084 MYQ131053:MYQ131084 MOU131053:MOU131084 MEY131053:MEY131084 LVC131053:LVC131084 LLG131053:LLG131084 LBK131053:LBK131084 KRO131053:KRO131084 KHS131053:KHS131084 JXW131053:JXW131084 JOA131053:JOA131084 JEE131053:JEE131084 IUI131053:IUI131084 IKM131053:IKM131084 IAQ131053:IAQ131084 HQU131053:HQU131084 HGY131053:HGY131084 GXC131053:GXC131084 GNG131053:GNG131084 GDK131053:GDK131084 FTO131053:FTO131084 FJS131053:FJS131084 EZW131053:EZW131084 EQA131053:EQA131084 EGE131053:EGE131084 DWI131053:DWI131084 DMM131053:DMM131084 DCQ131053:DCQ131084 CSU131053:CSU131084 CIY131053:CIY131084 BZC131053:BZC131084 BPG131053:BPG131084 BFK131053:BFK131084 AVO131053:AVO131084 ALS131053:ALS131084 ABW131053:ABW131084 SA131053:SA131084 IE131053:IE131084 D131053:D131084 WUQ65517:WUQ65548 WKU65517:WKU65548 WAY65517:WAY65548 VRC65517:VRC65548 VHG65517:VHG65548 UXK65517:UXK65548 UNO65517:UNO65548 UDS65517:UDS65548 TTW65517:TTW65548 TKA65517:TKA65548 TAE65517:TAE65548 SQI65517:SQI65548 SGM65517:SGM65548 RWQ65517:RWQ65548 RMU65517:RMU65548 RCY65517:RCY65548 QTC65517:QTC65548 QJG65517:QJG65548 PZK65517:PZK65548 PPO65517:PPO65548 PFS65517:PFS65548 OVW65517:OVW65548 OMA65517:OMA65548 OCE65517:OCE65548 NSI65517:NSI65548 NIM65517:NIM65548 MYQ65517:MYQ65548 MOU65517:MOU65548 MEY65517:MEY65548 LVC65517:LVC65548 LLG65517:LLG65548 LBK65517:LBK65548 KRO65517:KRO65548 KHS65517:KHS65548 JXW65517:JXW65548 JOA65517:JOA65548 JEE65517:JEE65548 IUI65517:IUI65548 IKM65517:IKM65548 IAQ65517:IAQ65548 HQU65517:HQU65548 HGY65517:HGY65548 GXC65517:GXC65548 GNG65517:GNG65548 GDK65517:GDK65548 FTO65517:FTO65548 FJS65517:FJS65548 EZW65517:EZW65548 EQA65517:EQA65548 EGE65517:EGE65548 DWI65517:DWI65548 DMM65517:DMM65548 DCQ65517:DCQ65548 CSU65517:CSU65548 CIY65517:CIY65548 BZC65517:BZC65548 BPG65517:BPG65548 BFK65517:BFK65548 AVO65517:AVO65548 ALS65517:ALS65548 ABW65517:ABW65548 SA65517:SA65548 IE65517:IE65548 D65517:D65548 IE9:IE25 SA9:SA25 ABW9:ABW25 ALS9:ALS25 AVO9:AVO25 BFK9:BFK25 BPG9:BPG25 BZC9:BZC25 CIY9:CIY25 CSU9:CSU25 DCQ9:DCQ25 DMM9:DMM25 DWI9:DWI25 EGE9:EGE25 EQA9:EQA25 EZW9:EZW25 FJS9:FJS25 FTO9:FTO25 GDK9:GDK25 GNG9:GNG25 GXC9:GXC25 HGY9:HGY25 HQU9:HQU25 IAQ9:IAQ25 IKM9:IKM25 IUI9:IUI25 JEE9:JEE25 JOA9:JOA25 JXW9:JXW25 KHS9:KHS25 KRO9:KRO25 LBK9:LBK25 LLG9:LLG25 LVC9:LVC25 MEY9:MEY25 MOU9:MOU25 MYQ9:MYQ25 NIM9:NIM25 NSI9:NSI25 OCE9:OCE25 OMA9:OMA25 OVW9:OVW25 PFS9:PFS25 PPO9:PPO25 PZK9:PZK25 QJG9:QJG25 QTC9:QTC25 RCY9:RCY25 RMU9:RMU25 RWQ9:RWQ25 SGM9:SGM25 SQI9:SQI25 TAE9:TAE25 TKA9:TKA25 TTW9:TTW25 UDS9:UDS25 UNO9:UNO25 UXK9:UXK25 VHG9:VHG25 VRC9:VRC25 WAY9:WAY25 WKU9:WKU25 WUQ9:WUQ25">
      <formula1>#REF!</formula1>
    </dataValidation>
  </dataValidations>
  <printOptions horizontalCentered="1" verticalCentered="1"/>
  <pageMargins left="0.70866141732283472" right="0.70866141732283472" top="0.74803149606299213" bottom="0.74803149606299213" header="0.31496062992125984" footer="0.31496062992125984"/>
  <pageSetup paperSize="14" scale="60" orientation="landscape"/>
  <drawing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 DESPLEGABLES'!$L$2:$L$7</xm:f>
          </x14:formula1>
          <xm:sqref>P9:P25</xm:sqref>
        </x14:dataValidation>
        <x14:dataValidation type="list" allowBlank="1" showInputMessage="1" showErrorMessage="1">
          <x14:formula1>
            <xm:f>'LISTAS DESPLEGABLES'!$J$2</xm:f>
          </x14:formula1>
          <xm:sqref>E9:E25</xm:sqref>
        </x14:dataValidation>
        <x14:dataValidation type="list" allowBlank="1" showInputMessage="1" showErrorMessage="1">
          <x14:formula1>
            <xm:f>'LISTAS DESPLEGABLES'!$L$2:$L$7</xm:f>
          </x14:formula1>
          <xm:sqref>O9:O25</xm:sqref>
        </x14:dataValidation>
        <x14:dataValidation type="list" allowBlank="1" showInputMessage="1" showErrorMessage="1">
          <x14:formula1>
            <xm:f>'LISTAS DESPLEGABLES'!$G$2:$G$3</xm:f>
          </x14:formula1>
          <xm:sqref>N9:N25</xm:sqref>
        </x14:dataValidation>
        <x14:dataValidation type="list" allowBlank="1" showInputMessage="1" showErrorMessage="1">
          <x14:formula1>
            <xm:f>'LISTAS DESPLEGABLES'!$F$2:$F$8</xm:f>
          </x14:formula1>
          <xm:sqref>H9:H25</xm:sqref>
        </x14:dataValidation>
        <x14:dataValidation type="list" allowBlank="1" showInputMessage="1" showErrorMessage="1">
          <x14:formula1>
            <xm:f>'LISTAS DESPLEGABLES'!$K$2:$K$4</xm:f>
          </x14:formula1>
          <xm:sqref>Q9:Q25</xm:sqref>
        </x14:dataValidation>
        <x14:dataValidation type="list" allowBlank="1" showInputMessage="1" showErrorMessage="1">
          <x14:formula1>
            <xm:f>'LISTAS DESPLEGABLES'!L2:L8</xm:f>
          </x14:formula1>
          <xm:sqref>P9:P25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2"/>
  <sheetViews>
    <sheetView showGridLines="0" tabSelected="1" zoomScale="80" zoomScaleNormal="80" zoomScalePageLayoutView="80" workbookViewId="0">
      <selection activeCell="L21" sqref="L21"/>
    </sheetView>
  </sheetViews>
  <sheetFormatPr baseColWidth="10" defaultColWidth="11.42578125" defaultRowHeight="13.5" x14ac:dyDescent="0.25"/>
  <cols>
    <col min="1" max="1" width="22.7109375" style="226" customWidth="1"/>
    <col min="2" max="2" width="9" style="228" hidden="1" customWidth="1"/>
    <col min="3" max="3" width="80.42578125" style="231" customWidth="1"/>
    <col min="4" max="5" width="6.7109375" style="226" customWidth="1"/>
    <col min="6" max="16" width="6.7109375" style="232" customWidth="1"/>
    <col min="17" max="18" width="6.7109375" style="233" customWidth="1"/>
    <col min="19" max="19" width="20.85546875" style="233" customWidth="1"/>
    <col min="20" max="25" width="5.42578125" style="234" customWidth="1"/>
    <col min="26" max="26" width="11.42578125" style="234"/>
    <col min="27" max="47" width="11.42578125" style="228"/>
    <col min="48" max="16384" width="11.42578125" style="226"/>
  </cols>
  <sheetData>
    <row r="1" spans="1:51" s="212" customFormat="1" ht="26.1" customHeight="1" x14ac:dyDescent="0.2">
      <c r="A1" s="303"/>
      <c r="B1" s="303"/>
      <c r="C1" s="292" t="s">
        <v>172</v>
      </c>
      <c r="D1" s="292" t="s">
        <v>114</v>
      </c>
      <c r="E1" s="292"/>
      <c r="F1" s="292"/>
      <c r="G1" s="292"/>
      <c r="H1" s="292"/>
      <c r="I1" s="292"/>
      <c r="J1" s="292"/>
      <c r="K1" s="292"/>
      <c r="L1" s="292"/>
      <c r="M1" s="292"/>
      <c r="N1" s="292"/>
      <c r="O1" s="292"/>
      <c r="P1" s="292"/>
      <c r="Q1" s="292"/>
      <c r="R1" s="290" t="s">
        <v>278</v>
      </c>
      <c r="S1" s="290"/>
      <c r="T1" s="211"/>
      <c r="U1" s="211"/>
      <c r="V1" s="211"/>
      <c r="W1" s="211"/>
      <c r="X1" s="211"/>
      <c r="Y1" s="211"/>
      <c r="Z1" s="211"/>
    </row>
    <row r="2" spans="1:51" s="212" customFormat="1" ht="26.1" customHeight="1" x14ac:dyDescent="0.2">
      <c r="A2" s="303"/>
      <c r="B2" s="303"/>
      <c r="C2" s="292"/>
      <c r="D2" s="292"/>
      <c r="E2" s="292"/>
      <c r="F2" s="292"/>
      <c r="G2" s="292"/>
      <c r="H2" s="292"/>
      <c r="I2" s="292"/>
      <c r="J2" s="292"/>
      <c r="K2" s="292"/>
      <c r="L2" s="292"/>
      <c r="M2" s="292"/>
      <c r="N2" s="292"/>
      <c r="O2" s="292"/>
      <c r="P2" s="292"/>
      <c r="Q2" s="292"/>
      <c r="R2" s="291">
        <v>43424</v>
      </c>
      <c r="S2" s="291"/>
      <c r="T2" s="211"/>
      <c r="U2" s="211"/>
      <c r="V2" s="211"/>
      <c r="W2" s="211"/>
      <c r="X2" s="211"/>
      <c r="Y2" s="211"/>
      <c r="Z2" s="211"/>
      <c r="AU2" s="211"/>
      <c r="AV2" s="211"/>
      <c r="AW2" s="211"/>
      <c r="AX2" s="211"/>
      <c r="AY2" s="211"/>
    </row>
    <row r="3" spans="1:51" s="212" customFormat="1" ht="26.1" customHeight="1" x14ac:dyDescent="0.2">
      <c r="A3" s="303"/>
      <c r="B3" s="303"/>
      <c r="C3" s="292"/>
      <c r="D3" s="292"/>
      <c r="E3" s="292"/>
      <c r="F3" s="292"/>
      <c r="G3" s="292"/>
      <c r="H3" s="292"/>
      <c r="I3" s="292"/>
      <c r="J3" s="292"/>
      <c r="K3" s="292"/>
      <c r="L3" s="292"/>
      <c r="M3" s="292"/>
      <c r="N3" s="292"/>
      <c r="O3" s="292"/>
      <c r="P3" s="292"/>
      <c r="Q3" s="292"/>
      <c r="R3" s="290" t="s">
        <v>173</v>
      </c>
      <c r="S3" s="290"/>
      <c r="T3" s="211"/>
      <c r="U3" s="211"/>
      <c r="V3" s="211"/>
      <c r="W3" s="211"/>
      <c r="X3" s="211"/>
      <c r="Y3" s="211"/>
      <c r="Z3" s="211"/>
      <c r="AU3" s="211"/>
      <c r="AV3" s="211"/>
      <c r="AW3" s="213"/>
      <c r="AX3" s="211"/>
      <c r="AY3" s="211"/>
    </row>
    <row r="4" spans="1:51" s="216" customFormat="1" x14ac:dyDescent="0.25">
      <c r="A4" s="214"/>
      <c r="B4" s="214"/>
      <c r="C4" s="24"/>
      <c r="D4" s="24"/>
      <c r="E4" s="24"/>
      <c r="F4" s="24"/>
      <c r="G4" s="24"/>
      <c r="H4" s="24"/>
      <c r="I4" s="24"/>
      <c r="J4" s="24"/>
      <c r="K4" s="24"/>
      <c r="L4" s="24"/>
      <c r="M4" s="24"/>
      <c r="N4" s="24"/>
      <c r="O4" s="24"/>
      <c r="P4" s="24"/>
      <c r="Q4" s="24"/>
      <c r="R4" s="24"/>
      <c r="S4" s="24"/>
      <c r="T4" s="215"/>
      <c r="U4" s="215"/>
      <c r="V4" s="215"/>
      <c r="W4" s="215"/>
      <c r="X4" s="215"/>
      <c r="Y4" s="215"/>
      <c r="Z4" s="215"/>
      <c r="AU4" s="215"/>
      <c r="AV4" s="215"/>
      <c r="AW4" s="2"/>
      <c r="AX4" s="215"/>
      <c r="AY4" s="215"/>
    </row>
    <row r="5" spans="1:51" s="125" customFormat="1" ht="14.25" thickBot="1" x14ac:dyDescent="0.25">
      <c r="A5" s="123"/>
      <c r="B5" s="85"/>
      <c r="C5" s="294" t="s">
        <v>70</v>
      </c>
      <c r="D5" s="294"/>
      <c r="E5" s="294"/>
      <c r="F5" s="294"/>
      <c r="G5" s="294"/>
      <c r="H5" s="294"/>
      <c r="I5" s="294"/>
      <c r="J5" s="294"/>
      <c r="K5" s="294"/>
      <c r="L5" s="294"/>
      <c r="M5" s="294"/>
      <c r="N5" s="294"/>
      <c r="O5" s="294"/>
      <c r="P5" s="294"/>
      <c r="Q5" s="294"/>
      <c r="R5" s="294"/>
      <c r="S5" s="294"/>
      <c r="T5" s="124"/>
      <c r="U5" s="124"/>
      <c r="V5" s="124"/>
      <c r="W5" s="124"/>
      <c r="X5" s="124"/>
      <c r="Y5" s="124"/>
      <c r="Z5" s="124"/>
      <c r="AT5" s="124"/>
      <c r="AU5" s="124"/>
      <c r="AV5" s="126"/>
      <c r="AW5" s="124"/>
      <c r="AX5" s="124"/>
    </row>
    <row r="6" spans="1:51" s="130" customFormat="1" ht="14.25" thickBot="1" x14ac:dyDescent="0.25">
      <c r="A6" s="127"/>
      <c r="B6" s="128"/>
      <c r="C6" s="129"/>
      <c r="D6" s="129"/>
      <c r="E6" s="129"/>
      <c r="F6" s="129"/>
      <c r="G6" s="129"/>
      <c r="H6" s="129"/>
      <c r="I6" s="129"/>
      <c r="J6" s="129"/>
      <c r="K6" s="129"/>
      <c r="L6" s="129"/>
      <c r="M6" s="129"/>
      <c r="N6" s="129"/>
      <c r="O6" s="129"/>
      <c r="P6" s="129"/>
      <c r="Q6" s="129"/>
      <c r="R6" s="129"/>
      <c r="S6" s="129"/>
      <c r="T6" s="126"/>
      <c r="U6" s="126"/>
      <c r="V6" s="126"/>
      <c r="W6" s="126"/>
      <c r="X6" s="126"/>
      <c r="Y6" s="126"/>
      <c r="Z6" s="126"/>
      <c r="AT6" s="126"/>
      <c r="AU6" s="126"/>
      <c r="AV6" s="126"/>
      <c r="AW6" s="126"/>
      <c r="AX6" s="126"/>
    </row>
    <row r="7" spans="1:51" s="125" customFormat="1" ht="38.1" customHeight="1" x14ac:dyDescent="0.2">
      <c r="A7" s="123"/>
      <c r="B7" s="86"/>
      <c r="C7" s="295" t="s">
        <v>190</v>
      </c>
      <c r="D7" s="297" t="s">
        <v>191</v>
      </c>
      <c r="E7" s="298"/>
      <c r="F7" s="299"/>
      <c r="G7" s="300" t="s">
        <v>192</v>
      </c>
      <c r="H7" s="300"/>
      <c r="I7" s="300"/>
      <c r="J7" s="300" t="s">
        <v>193</v>
      </c>
      <c r="K7" s="300"/>
      <c r="L7" s="300"/>
      <c r="M7" s="300" t="s">
        <v>194</v>
      </c>
      <c r="N7" s="300"/>
      <c r="O7" s="300"/>
      <c r="P7" s="300" t="s">
        <v>195</v>
      </c>
      <c r="Q7" s="300"/>
      <c r="R7" s="300"/>
      <c r="S7" s="301" t="s">
        <v>196</v>
      </c>
      <c r="T7" s="124"/>
      <c r="U7" s="124"/>
      <c r="V7" s="124"/>
      <c r="W7" s="124"/>
      <c r="X7" s="124"/>
      <c r="Y7" s="124"/>
      <c r="Z7" s="124"/>
      <c r="AT7" s="124"/>
      <c r="AU7" s="124"/>
      <c r="AV7" s="126"/>
      <c r="AW7" s="124"/>
      <c r="AX7" s="124"/>
    </row>
    <row r="8" spans="1:51" s="125" customFormat="1" ht="114.75" thickBot="1" x14ac:dyDescent="0.25">
      <c r="A8" s="123"/>
      <c r="B8" s="87"/>
      <c r="C8" s="296"/>
      <c r="D8" s="83" t="s">
        <v>197</v>
      </c>
      <c r="E8" s="83" t="s">
        <v>198</v>
      </c>
      <c r="F8" s="83" t="s">
        <v>199</v>
      </c>
      <c r="G8" s="83" t="s">
        <v>200</v>
      </c>
      <c r="H8" s="83" t="s">
        <v>201</v>
      </c>
      <c r="I8" s="83" t="s">
        <v>202</v>
      </c>
      <c r="J8" s="83" t="s">
        <v>203</v>
      </c>
      <c r="K8" s="83" t="s">
        <v>204</v>
      </c>
      <c r="L8" s="83" t="s">
        <v>205</v>
      </c>
      <c r="M8" s="84" t="s">
        <v>206</v>
      </c>
      <c r="N8" s="84" t="s">
        <v>207</v>
      </c>
      <c r="O8" s="84" t="s">
        <v>208</v>
      </c>
      <c r="P8" s="83" t="s">
        <v>209</v>
      </c>
      <c r="Q8" s="83" t="s">
        <v>210</v>
      </c>
      <c r="R8" s="83" t="s">
        <v>211</v>
      </c>
      <c r="S8" s="302"/>
      <c r="T8" s="124"/>
      <c r="U8" s="124"/>
      <c r="V8" s="124"/>
      <c r="W8" s="124"/>
      <c r="X8" s="124"/>
      <c r="Y8" s="124"/>
      <c r="Z8" s="124"/>
      <c r="AT8" s="124"/>
      <c r="AU8" s="124"/>
      <c r="AV8" s="126"/>
      <c r="AW8" s="124"/>
      <c r="AX8" s="124"/>
    </row>
    <row r="9" spans="1:51" s="216" customFormat="1" ht="15.75" thickBot="1" x14ac:dyDescent="0.3">
      <c r="A9" s="214"/>
      <c r="B9" s="217">
        <v>1</v>
      </c>
      <c r="C9" s="218" t="s">
        <v>273</v>
      </c>
      <c r="D9" s="88"/>
      <c r="E9" s="88"/>
      <c r="F9" s="88"/>
      <c r="G9" s="88"/>
      <c r="H9" s="88"/>
      <c r="I9" s="88"/>
      <c r="J9" s="88"/>
      <c r="K9" s="88"/>
      <c r="L9" s="88"/>
      <c r="M9" s="88"/>
      <c r="N9" s="88"/>
      <c r="O9" s="88"/>
      <c r="P9" s="88"/>
      <c r="Q9" s="88"/>
      <c r="R9" s="88"/>
      <c r="S9" s="219">
        <f t="shared" ref="S9:S12" si="0">SUM(D9:R9)</f>
        <v>0</v>
      </c>
      <c r="T9" s="215"/>
      <c r="U9" s="215"/>
      <c r="V9" s="215"/>
      <c r="W9" s="215"/>
      <c r="X9" s="215"/>
      <c r="Y9" s="215"/>
      <c r="Z9" s="215"/>
      <c r="AU9" s="215"/>
      <c r="AV9" s="215"/>
      <c r="AW9" s="2"/>
      <c r="AX9" s="215"/>
      <c r="AY9" s="215"/>
    </row>
    <row r="10" spans="1:51" s="216" customFormat="1" ht="15.75" thickBot="1" x14ac:dyDescent="0.3">
      <c r="A10" s="214"/>
      <c r="B10" s="220">
        <v>2</v>
      </c>
      <c r="C10" s="218" t="s">
        <v>9</v>
      </c>
      <c r="D10" s="88"/>
      <c r="E10" s="88"/>
      <c r="F10" s="88"/>
      <c r="G10" s="88"/>
      <c r="H10" s="88"/>
      <c r="I10" s="88"/>
      <c r="J10" s="88"/>
      <c r="K10" s="88"/>
      <c r="L10" s="88"/>
      <c r="M10" s="88"/>
      <c r="N10" s="88"/>
      <c r="O10" s="88"/>
      <c r="P10" s="88"/>
      <c r="Q10" s="88"/>
      <c r="R10" s="88"/>
      <c r="S10" s="219">
        <f t="shared" si="0"/>
        <v>0</v>
      </c>
      <c r="T10" s="215"/>
      <c r="U10" s="215"/>
      <c r="V10" s="215"/>
      <c r="W10" s="215"/>
      <c r="X10" s="215"/>
      <c r="Y10" s="215"/>
      <c r="Z10" s="215"/>
      <c r="AU10" s="215"/>
      <c r="AV10" s="215"/>
      <c r="AW10" s="2"/>
      <c r="AX10" s="215"/>
      <c r="AY10" s="215"/>
    </row>
    <row r="11" spans="1:51" s="216" customFormat="1" ht="15.75" thickBot="1" x14ac:dyDescent="0.3">
      <c r="A11" s="214"/>
      <c r="B11" s="220">
        <v>3</v>
      </c>
      <c r="C11" s="221"/>
      <c r="D11" s="88"/>
      <c r="E11" s="88"/>
      <c r="F11" s="88"/>
      <c r="G11" s="88"/>
      <c r="H11" s="88"/>
      <c r="I11" s="88"/>
      <c r="J11" s="88"/>
      <c r="K11" s="88"/>
      <c r="L11" s="88"/>
      <c r="M11" s="88"/>
      <c r="N11" s="88"/>
      <c r="O11" s="88"/>
      <c r="P11" s="88"/>
      <c r="Q11" s="88"/>
      <c r="R11" s="88"/>
      <c r="S11" s="219">
        <f t="shared" si="0"/>
        <v>0</v>
      </c>
      <c r="T11" s="215"/>
      <c r="U11" s="215"/>
      <c r="V11" s="215"/>
      <c r="W11" s="215"/>
      <c r="X11" s="215"/>
      <c r="Y11" s="215"/>
      <c r="Z11" s="215"/>
      <c r="AU11" s="215"/>
      <c r="AV11" s="215"/>
      <c r="AW11" s="2"/>
      <c r="AX11" s="215"/>
      <c r="AY11" s="215"/>
    </row>
    <row r="12" spans="1:51" s="216" customFormat="1" ht="15.75" thickBot="1" x14ac:dyDescent="0.3">
      <c r="A12" s="214"/>
      <c r="B12" s="220">
        <v>4</v>
      </c>
      <c r="C12" s="222"/>
      <c r="D12" s="88"/>
      <c r="E12" s="88"/>
      <c r="F12" s="88"/>
      <c r="G12" s="88"/>
      <c r="H12" s="88"/>
      <c r="I12" s="88"/>
      <c r="J12" s="88"/>
      <c r="K12" s="88"/>
      <c r="L12" s="88"/>
      <c r="M12" s="88"/>
      <c r="N12" s="88"/>
      <c r="O12" s="88"/>
      <c r="P12" s="88"/>
      <c r="Q12" s="88"/>
      <c r="R12" s="88"/>
      <c r="S12" s="219">
        <f t="shared" si="0"/>
        <v>0</v>
      </c>
      <c r="T12" s="215"/>
      <c r="U12" s="215"/>
      <c r="V12" s="215"/>
      <c r="W12" s="215"/>
      <c r="X12" s="215"/>
      <c r="Y12" s="215"/>
      <c r="Z12" s="215"/>
      <c r="AU12" s="215"/>
      <c r="AV12" s="215"/>
      <c r="AW12" s="2"/>
      <c r="AX12" s="215"/>
      <c r="AY12" s="215"/>
    </row>
    <row r="13" spans="1:51" s="216" customFormat="1" ht="15.75" thickBot="1" x14ac:dyDescent="0.3">
      <c r="A13" s="214"/>
      <c r="B13" s="220">
        <v>5</v>
      </c>
      <c r="C13" s="223"/>
      <c r="D13" s="88"/>
      <c r="E13" s="88"/>
      <c r="F13" s="88"/>
      <c r="G13" s="88"/>
      <c r="H13" s="88"/>
      <c r="I13" s="88"/>
      <c r="J13" s="88"/>
      <c r="K13" s="88"/>
      <c r="L13" s="88"/>
      <c r="M13" s="88"/>
      <c r="N13" s="88"/>
      <c r="O13" s="88"/>
      <c r="P13" s="88"/>
      <c r="Q13" s="88"/>
      <c r="R13" s="88"/>
      <c r="S13" s="219">
        <f>SUM(D13:R13)</f>
        <v>0</v>
      </c>
      <c r="T13" s="215"/>
      <c r="U13" s="215"/>
      <c r="V13" s="215"/>
      <c r="W13" s="215"/>
      <c r="X13" s="215"/>
      <c r="Y13" s="215"/>
      <c r="Z13" s="215"/>
      <c r="AU13" s="215"/>
      <c r="AV13" s="215"/>
      <c r="AW13" s="2"/>
      <c r="AX13" s="215"/>
      <c r="AY13" s="215"/>
    </row>
    <row r="14" spans="1:51" s="216" customFormat="1" ht="15.75" thickBot="1" x14ac:dyDescent="0.3">
      <c r="A14" s="214"/>
      <c r="B14" s="220">
        <v>6</v>
      </c>
      <c r="C14" s="224"/>
      <c r="D14" s="88"/>
      <c r="E14" s="88"/>
      <c r="F14" s="88"/>
      <c r="G14" s="88"/>
      <c r="H14" s="88"/>
      <c r="I14" s="88"/>
      <c r="J14" s="88"/>
      <c r="K14" s="88"/>
      <c r="L14" s="88"/>
      <c r="M14" s="88"/>
      <c r="N14" s="88"/>
      <c r="O14" s="88"/>
      <c r="P14" s="88"/>
      <c r="Q14" s="88"/>
      <c r="R14" s="88"/>
      <c r="S14" s="219">
        <f t="shared" ref="S14:S15" si="1">SUM(D14:R14)</f>
        <v>0</v>
      </c>
      <c r="T14" s="215"/>
      <c r="U14" s="215"/>
      <c r="V14" s="215"/>
      <c r="W14" s="215"/>
      <c r="X14" s="215"/>
      <c r="Y14" s="215"/>
      <c r="Z14" s="215"/>
      <c r="AU14" s="215"/>
      <c r="AV14" s="215"/>
      <c r="AW14" s="2"/>
      <c r="AX14" s="215"/>
      <c r="AY14" s="215"/>
    </row>
    <row r="15" spans="1:51" s="216" customFormat="1" ht="15.75" thickBot="1" x14ac:dyDescent="0.3">
      <c r="A15" s="214"/>
      <c r="B15" s="220">
        <v>7</v>
      </c>
      <c r="C15" s="224"/>
      <c r="D15" s="88"/>
      <c r="E15" s="88"/>
      <c r="F15" s="88"/>
      <c r="G15" s="88"/>
      <c r="H15" s="88"/>
      <c r="I15" s="88"/>
      <c r="J15" s="88"/>
      <c r="K15" s="88"/>
      <c r="L15" s="88"/>
      <c r="M15" s="88"/>
      <c r="N15" s="88"/>
      <c r="O15" s="88"/>
      <c r="P15" s="88"/>
      <c r="Q15" s="88"/>
      <c r="R15" s="88"/>
      <c r="S15" s="219">
        <f t="shared" si="1"/>
        <v>0</v>
      </c>
      <c r="T15" s="215"/>
      <c r="U15" s="215"/>
      <c r="V15" s="215"/>
      <c r="W15" s="215"/>
      <c r="X15" s="215"/>
      <c r="Y15" s="215"/>
      <c r="Z15" s="215"/>
      <c r="AU15" s="215"/>
      <c r="AV15" s="215"/>
      <c r="AW15" s="2"/>
      <c r="AX15" s="215"/>
      <c r="AY15" s="215"/>
    </row>
    <row r="16" spans="1:51" s="216" customFormat="1" ht="15" thickBot="1" x14ac:dyDescent="0.3">
      <c r="A16" s="214"/>
      <c r="B16" s="304" t="s">
        <v>0</v>
      </c>
      <c r="C16" s="305"/>
      <c r="D16" s="225">
        <f>SUM(D9:D15)</f>
        <v>0</v>
      </c>
      <c r="E16" s="225">
        <f t="shared" ref="E16:S16" si="2">SUM(E9:E15)</f>
        <v>0</v>
      </c>
      <c r="F16" s="225">
        <f t="shared" si="2"/>
        <v>0</v>
      </c>
      <c r="G16" s="225">
        <f t="shared" si="2"/>
        <v>0</v>
      </c>
      <c r="H16" s="225">
        <f t="shared" si="2"/>
        <v>0</v>
      </c>
      <c r="I16" s="225">
        <f t="shared" si="2"/>
        <v>0</v>
      </c>
      <c r="J16" s="225">
        <f t="shared" si="2"/>
        <v>0</v>
      </c>
      <c r="K16" s="225">
        <f t="shared" si="2"/>
        <v>0</v>
      </c>
      <c r="L16" s="225">
        <f t="shared" si="2"/>
        <v>0</v>
      </c>
      <c r="M16" s="225">
        <f t="shared" si="2"/>
        <v>0</v>
      </c>
      <c r="N16" s="225">
        <f t="shared" si="2"/>
        <v>0</v>
      </c>
      <c r="O16" s="225">
        <f t="shared" si="2"/>
        <v>0</v>
      </c>
      <c r="P16" s="225">
        <f t="shared" si="2"/>
        <v>0</v>
      </c>
      <c r="Q16" s="225">
        <f t="shared" si="2"/>
        <v>0</v>
      </c>
      <c r="R16" s="225">
        <f t="shared" si="2"/>
        <v>0</v>
      </c>
      <c r="S16" s="89">
        <f t="shared" si="2"/>
        <v>0</v>
      </c>
      <c r="T16" s="215"/>
      <c r="U16" s="215"/>
      <c r="V16" s="215"/>
      <c r="W16" s="215"/>
      <c r="X16" s="215"/>
      <c r="Y16" s="215"/>
      <c r="Z16" s="215"/>
      <c r="AU16" s="215"/>
      <c r="AV16" s="215"/>
      <c r="AW16" s="2"/>
      <c r="AX16" s="215"/>
      <c r="AY16" s="215"/>
    </row>
    <row r="17" spans="2:47" ht="15" x14ac:dyDescent="0.25">
      <c r="B17"/>
      <c r="C17"/>
      <c r="D17"/>
      <c r="E17"/>
      <c r="F17"/>
      <c r="G17"/>
      <c r="H17" s="227"/>
      <c r="I17" s="227"/>
      <c r="J17" s="227"/>
      <c r="K17" s="227"/>
      <c r="L17" s="227"/>
      <c r="M17" s="227"/>
      <c r="N17" s="227"/>
      <c r="O17" s="227"/>
      <c r="P17" s="227"/>
      <c r="Q17" s="227"/>
      <c r="R17" s="227"/>
      <c r="S17" s="227"/>
      <c r="T17" s="227"/>
      <c r="U17" s="227"/>
      <c r="V17" s="227"/>
      <c r="W17" s="227"/>
      <c r="X17" s="227"/>
      <c r="Y17" s="227"/>
      <c r="Z17" s="227"/>
      <c r="AM17" s="226"/>
      <c r="AN17" s="226"/>
      <c r="AO17" s="226"/>
      <c r="AP17" s="226"/>
      <c r="AQ17" s="226"/>
      <c r="AR17" s="226"/>
      <c r="AS17" s="226"/>
      <c r="AT17" s="226"/>
      <c r="AU17" s="226"/>
    </row>
    <row r="18" spans="2:47" x14ac:dyDescent="0.25">
      <c r="B18" s="131"/>
      <c r="C18" s="132"/>
      <c r="D18" s="133"/>
      <c r="E18" s="133"/>
      <c r="F18" s="133"/>
      <c r="G18" s="133"/>
      <c r="H18" s="134"/>
      <c r="I18" s="134"/>
      <c r="J18" s="134"/>
      <c r="K18" s="134"/>
      <c r="L18" s="134"/>
      <c r="M18" s="134"/>
      <c r="N18" s="134"/>
      <c r="O18" s="134"/>
      <c r="P18" s="134"/>
      <c r="Q18" s="134"/>
      <c r="R18" s="134"/>
      <c r="S18" s="134"/>
      <c r="T18" s="134"/>
      <c r="U18" s="134"/>
      <c r="V18" s="134"/>
      <c r="W18" s="134"/>
      <c r="X18" s="134"/>
      <c r="Y18" s="134"/>
      <c r="Z18" s="134"/>
    </row>
    <row r="19" spans="2:47" ht="15.75" x14ac:dyDescent="0.25">
      <c r="B19" s="136"/>
      <c r="C19" s="229" t="str">
        <f>+D8</f>
        <v>44.1.1 Administrativa 1</v>
      </c>
      <c r="D19" s="293" t="s">
        <v>133</v>
      </c>
      <c r="E19" s="293"/>
      <c r="F19" s="293"/>
      <c r="G19" s="293"/>
      <c r="H19" s="137"/>
      <c r="I19" s="137"/>
      <c r="J19" s="137"/>
      <c r="K19" s="137"/>
      <c r="L19" s="137"/>
      <c r="M19" s="137"/>
      <c r="N19" s="137"/>
      <c r="O19" s="137"/>
      <c r="P19" s="137"/>
      <c r="Q19" s="137"/>
      <c r="R19" s="137"/>
      <c r="S19" s="137"/>
      <c r="T19" s="137"/>
      <c r="U19" s="137"/>
      <c r="V19" s="137"/>
      <c r="W19" s="137"/>
      <c r="X19" s="137"/>
      <c r="Y19" s="137"/>
      <c r="Z19" s="137"/>
    </row>
    <row r="20" spans="2:47" ht="15.75" x14ac:dyDescent="0.25">
      <c r="B20" s="136"/>
      <c r="C20" s="229" t="str">
        <f>+E8</f>
        <v>44.1 .2 Administrativa 2</v>
      </c>
      <c r="D20" s="293" t="s">
        <v>133</v>
      </c>
      <c r="E20" s="293"/>
      <c r="F20" s="293"/>
      <c r="G20" s="293"/>
      <c r="H20" s="137"/>
      <c r="I20" s="137"/>
      <c r="J20" s="137"/>
      <c r="K20" s="137"/>
      <c r="L20" s="137"/>
      <c r="M20" s="137"/>
      <c r="N20" s="137"/>
      <c r="O20" s="137"/>
      <c r="P20" s="137"/>
      <c r="Q20" s="137"/>
      <c r="R20" s="137"/>
      <c r="S20" s="137"/>
      <c r="T20" s="137"/>
      <c r="U20" s="137"/>
      <c r="V20" s="137"/>
      <c r="W20" s="137"/>
      <c r="X20" s="137"/>
      <c r="Y20" s="137"/>
      <c r="Z20" s="137"/>
    </row>
    <row r="21" spans="2:47" ht="15.75" x14ac:dyDescent="0.25">
      <c r="B21" s="136"/>
      <c r="C21" s="229" t="str">
        <f>+F8</f>
        <v>44.1.3 Administrativa 3</v>
      </c>
      <c r="D21" s="293" t="s">
        <v>133</v>
      </c>
      <c r="E21" s="293"/>
      <c r="F21" s="293"/>
      <c r="G21" s="293"/>
      <c r="H21" s="137"/>
      <c r="I21" s="137"/>
      <c r="J21" s="137"/>
      <c r="K21" s="137"/>
      <c r="L21" s="137"/>
      <c r="M21" s="137"/>
      <c r="N21" s="137"/>
      <c r="O21" s="137"/>
      <c r="P21" s="137"/>
      <c r="Q21" s="137"/>
      <c r="R21" s="137"/>
      <c r="S21" s="137"/>
      <c r="T21" s="137"/>
      <c r="U21" s="137"/>
      <c r="V21" s="137"/>
      <c r="W21" s="137"/>
      <c r="X21" s="137"/>
      <c r="Y21" s="137"/>
      <c r="Z21" s="137"/>
    </row>
    <row r="22" spans="2:47" ht="15.75" x14ac:dyDescent="0.25">
      <c r="B22" s="136"/>
      <c r="C22" s="229" t="str">
        <f>+G8</f>
        <v>44.2.1  Médica 1</v>
      </c>
      <c r="D22" s="293" t="s">
        <v>133</v>
      </c>
      <c r="E22" s="293"/>
      <c r="F22" s="293"/>
      <c r="G22" s="293"/>
      <c r="H22" s="137"/>
      <c r="I22" s="137"/>
      <c r="J22" s="137"/>
      <c r="K22" s="137"/>
      <c r="L22" s="137"/>
      <c r="M22" s="137"/>
      <c r="N22" s="137"/>
      <c r="O22" s="137"/>
      <c r="P22" s="137"/>
      <c r="Q22" s="137"/>
      <c r="R22" s="137"/>
      <c r="S22" s="137"/>
      <c r="T22" s="137"/>
      <c r="U22" s="137"/>
      <c r="V22" s="137"/>
      <c r="W22" s="137"/>
      <c r="X22" s="137"/>
      <c r="Y22" s="137"/>
      <c r="Z22" s="137"/>
    </row>
    <row r="23" spans="2:47" ht="15.75" x14ac:dyDescent="0.25">
      <c r="B23" s="136"/>
      <c r="C23" s="229" t="str">
        <f>+H8</f>
        <v>44.2.2 Medica 2</v>
      </c>
      <c r="D23" s="293" t="s">
        <v>133</v>
      </c>
      <c r="E23" s="293"/>
      <c r="F23" s="293"/>
      <c r="G23" s="293"/>
      <c r="H23" s="137"/>
      <c r="I23" s="137"/>
      <c r="J23" s="137"/>
      <c r="K23" s="137"/>
      <c r="L23" s="137"/>
      <c r="M23" s="137"/>
      <c r="N23" s="137"/>
      <c r="O23" s="137"/>
      <c r="P23" s="137"/>
      <c r="Q23" s="137"/>
      <c r="R23" s="137"/>
      <c r="S23" s="137"/>
      <c r="T23" s="137"/>
      <c r="U23" s="137"/>
      <c r="V23" s="137"/>
      <c r="W23" s="137"/>
      <c r="X23" s="137"/>
      <c r="Y23" s="137"/>
      <c r="Z23" s="137"/>
    </row>
    <row r="24" spans="2:47" ht="15.75" x14ac:dyDescent="0.25">
      <c r="B24" s="136"/>
      <c r="C24" s="229" t="str">
        <f>+I8</f>
        <v>44.2.3 Medica 3</v>
      </c>
      <c r="D24" s="293" t="s">
        <v>133</v>
      </c>
      <c r="E24" s="293"/>
      <c r="F24" s="293"/>
      <c r="G24" s="293"/>
      <c r="H24" s="137"/>
      <c r="I24" s="137"/>
      <c r="J24" s="137"/>
      <c r="K24" s="137"/>
      <c r="L24" s="137"/>
      <c r="M24" s="137"/>
      <c r="N24" s="137"/>
      <c r="O24" s="137"/>
      <c r="P24" s="137"/>
      <c r="Q24" s="137"/>
      <c r="R24" s="137"/>
      <c r="S24" s="137"/>
      <c r="T24" s="137"/>
      <c r="U24" s="137"/>
      <c r="V24" s="137"/>
      <c r="W24" s="137"/>
      <c r="X24" s="137"/>
      <c r="Y24" s="137"/>
      <c r="Z24" s="137"/>
    </row>
    <row r="25" spans="2:47" ht="15.75" x14ac:dyDescent="0.25">
      <c r="B25" s="136"/>
      <c r="C25" s="229" t="str">
        <f>+J8</f>
        <v>44.3.1 Calidad 1</v>
      </c>
      <c r="D25" s="293" t="s">
        <v>133</v>
      </c>
      <c r="E25" s="293"/>
      <c r="F25" s="293"/>
      <c r="G25" s="293"/>
      <c r="H25" s="137"/>
      <c r="I25" s="137"/>
      <c r="J25" s="137"/>
      <c r="K25" s="137"/>
      <c r="L25" s="137"/>
      <c r="M25" s="137"/>
      <c r="N25" s="137"/>
      <c r="O25" s="137"/>
      <c r="P25" s="137"/>
      <c r="Q25" s="137"/>
      <c r="R25" s="137"/>
      <c r="S25" s="137"/>
      <c r="T25" s="137"/>
      <c r="U25" s="137"/>
      <c r="V25" s="137"/>
      <c r="W25" s="137"/>
      <c r="X25" s="137"/>
      <c r="Y25" s="137"/>
      <c r="Z25" s="137"/>
    </row>
    <row r="26" spans="2:47" ht="15.75" x14ac:dyDescent="0.25">
      <c r="B26" s="136"/>
      <c r="C26" s="229" t="str">
        <f>+K8</f>
        <v>44.3.1 Calidad 2</v>
      </c>
      <c r="D26" s="293" t="s">
        <v>133</v>
      </c>
      <c r="E26" s="293"/>
      <c r="F26" s="293"/>
      <c r="G26" s="293"/>
      <c r="H26" s="137"/>
      <c r="I26" s="137"/>
      <c r="J26" s="137"/>
      <c r="K26" s="137"/>
      <c r="L26" s="137"/>
      <c r="M26" s="137"/>
      <c r="N26" s="137"/>
      <c r="O26" s="137"/>
      <c r="P26" s="137"/>
      <c r="Q26" s="137"/>
      <c r="R26" s="137"/>
      <c r="S26" s="137"/>
      <c r="T26" s="137"/>
      <c r="U26" s="137"/>
      <c r="V26" s="137"/>
      <c r="W26" s="137"/>
      <c r="X26" s="137"/>
      <c r="Y26" s="137"/>
      <c r="Z26" s="137"/>
    </row>
    <row r="27" spans="2:47" ht="15.75" x14ac:dyDescent="0.25">
      <c r="B27" s="136"/>
      <c r="C27" s="229" t="str">
        <f>+L8</f>
        <v>44.3.1Calidad 3</v>
      </c>
      <c r="D27" s="293" t="s">
        <v>133</v>
      </c>
      <c r="E27" s="293"/>
      <c r="F27" s="293"/>
      <c r="G27" s="293"/>
      <c r="H27" s="137"/>
      <c r="I27" s="137"/>
      <c r="J27" s="137"/>
      <c r="K27" s="137"/>
      <c r="L27" s="137"/>
      <c r="M27" s="137"/>
      <c r="N27" s="137"/>
      <c r="O27" s="137"/>
      <c r="P27" s="137"/>
      <c r="Q27" s="137"/>
      <c r="R27" s="137"/>
      <c r="S27" s="137"/>
      <c r="T27" s="137"/>
      <c r="U27" s="137"/>
      <c r="V27" s="137"/>
      <c r="W27" s="137"/>
      <c r="X27" s="137"/>
      <c r="Y27" s="137"/>
      <c r="Z27" s="137"/>
    </row>
    <row r="28" spans="2:47" ht="15.75" x14ac:dyDescent="0.25">
      <c r="B28" s="136"/>
      <c r="C28" s="229" t="str">
        <f>+P8</f>
        <v>44.5.1 Otra 1</v>
      </c>
      <c r="D28" s="293" t="s">
        <v>133</v>
      </c>
      <c r="E28" s="293"/>
      <c r="F28" s="293"/>
      <c r="G28" s="293"/>
      <c r="H28" s="137"/>
      <c r="I28" s="137"/>
      <c r="J28" s="137"/>
      <c r="K28" s="137"/>
      <c r="L28" s="137"/>
      <c r="M28" s="137"/>
      <c r="N28" s="137"/>
      <c r="O28" s="137"/>
      <c r="P28" s="137"/>
      <c r="Q28" s="137"/>
      <c r="R28" s="137"/>
      <c r="S28" s="137"/>
      <c r="T28" s="137"/>
      <c r="U28" s="137"/>
      <c r="V28" s="137"/>
      <c r="W28" s="137"/>
      <c r="X28" s="137"/>
      <c r="Y28" s="137"/>
      <c r="Z28" s="137"/>
    </row>
    <row r="29" spans="2:47" ht="15.75" x14ac:dyDescent="0.25">
      <c r="B29" s="136"/>
      <c r="C29" s="229" t="str">
        <f>+Q8</f>
        <v>44.5.2 Otra 2</v>
      </c>
      <c r="D29" s="293" t="s">
        <v>133</v>
      </c>
      <c r="E29" s="293"/>
      <c r="F29" s="293"/>
      <c r="G29" s="293"/>
      <c r="H29" s="137"/>
      <c r="I29" s="137"/>
      <c r="J29" s="137"/>
      <c r="K29" s="137"/>
      <c r="L29" s="137"/>
      <c r="M29" s="137"/>
      <c r="N29" s="137"/>
      <c r="O29" s="137"/>
      <c r="P29" s="137"/>
      <c r="Q29" s="137"/>
      <c r="R29" s="137"/>
      <c r="S29" s="137"/>
      <c r="T29" s="137"/>
      <c r="U29" s="137"/>
      <c r="V29" s="137"/>
      <c r="W29" s="137"/>
      <c r="X29" s="137"/>
      <c r="Y29" s="137"/>
      <c r="Z29" s="137"/>
    </row>
    <row r="30" spans="2:47" ht="15.75" x14ac:dyDescent="0.25">
      <c r="B30" s="136"/>
      <c r="C30" s="229" t="str">
        <f>+R8</f>
        <v>44.5.3 Otra 3</v>
      </c>
      <c r="D30" s="293" t="s">
        <v>133</v>
      </c>
      <c r="E30" s="293"/>
      <c r="F30" s="293"/>
      <c r="G30" s="293"/>
      <c r="H30" s="137"/>
      <c r="I30" s="137"/>
      <c r="J30" s="137"/>
      <c r="K30" s="137"/>
      <c r="L30" s="137"/>
      <c r="M30" s="137"/>
      <c r="N30" s="137"/>
      <c r="O30" s="137"/>
      <c r="P30" s="137"/>
      <c r="Q30" s="137"/>
      <c r="R30" s="137"/>
      <c r="S30" s="137"/>
      <c r="T30" s="137"/>
      <c r="U30" s="137"/>
      <c r="V30" s="137"/>
      <c r="W30" s="137"/>
      <c r="X30" s="137"/>
      <c r="Y30" s="137"/>
      <c r="Z30" s="137"/>
    </row>
    <row r="31" spans="2:47" x14ac:dyDescent="0.25">
      <c r="B31" s="136"/>
      <c r="C31" s="230"/>
      <c r="D31" s="135"/>
      <c r="E31" s="135"/>
      <c r="F31" s="135"/>
      <c r="G31" s="135"/>
      <c r="H31" s="137"/>
      <c r="I31" s="137"/>
      <c r="J31" s="137"/>
      <c r="K31" s="137"/>
      <c r="L31" s="137"/>
      <c r="M31" s="137"/>
      <c r="N31" s="137"/>
      <c r="O31" s="137"/>
      <c r="P31" s="137"/>
      <c r="Q31" s="137"/>
      <c r="R31" s="137"/>
      <c r="S31" s="137"/>
      <c r="T31" s="137"/>
      <c r="U31" s="137"/>
      <c r="V31" s="137"/>
      <c r="W31" s="137"/>
      <c r="X31" s="137"/>
      <c r="Y31" s="137"/>
      <c r="Z31" s="137"/>
    </row>
    <row r="32" spans="2:47" x14ac:dyDescent="0.25">
      <c r="B32" s="226"/>
      <c r="C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row>
  </sheetData>
  <mergeCells count="28">
    <mergeCell ref="D28:G28"/>
    <mergeCell ref="D29:G29"/>
    <mergeCell ref="D30:G30"/>
    <mergeCell ref="A1:B3"/>
    <mergeCell ref="D22:G22"/>
    <mergeCell ref="B16:C16"/>
    <mergeCell ref="D21:G21"/>
    <mergeCell ref="D23:G23"/>
    <mergeCell ref="D24:G24"/>
    <mergeCell ref="D25:G25"/>
    <mergeCell ref="D26:G26"/>
    <mergeCell ref="D27:G27"/>
    <mergeCell ref="C1:C3"/>
    <mergeCell ref="D1:Q2"/>
    <mergeCell ref="D20:G20"/>
    <mergeCell ref="R1:S1"/>
    <mergeCell ref="R2:S2"/>
    <mergeCell ref="D3:Q3"/>
    <mergeCell ref="R3:S3"/>
    <mergeCell ref="D19:G19"/>
    <mergeCell ref="C5:S5"/>
    <mergeCell ref="C7:C8"/>
    <mergeCell ref="D7:F7"/>
    <mergeCell ref="G7:I7"/>
    <mergeCell ref="J7:L7"/>
    <mergeCell ref="M7:O7"/>
    <mergeCell ref="P7:R7"/>
    <mergeCell ref="S7:S8"/>
  </mergeCells>
  <dataValidations count="1">
    <dataValidation type="whole" allowBlank="1" showInputMessage="1" showErrorMessage="1" sqref="S9:S15">
      <formula1>0</formula1>
      <formula2>900</formula2>
    </dataValidation>
  </dataValidations>
  <pageMargins left="0.7" right="0.7" top="0.75" bottom="0.75" header="0.3" footer="0.3"/>
  <pageSetup paperSize="9" orientation="portrait" horizontalDpi="300" verticalDpi="30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opLeftCell="H1" workbookViewId="0">
      <selection activeCell="L3" sqref="L3"/>
    </sheetView>
  </sheetViews>
  <sheetFormatPr baseColWidth="10" defaultColWidth="10.85546875" defaultRowHeight="14.25" customHeight="1" x14ac:dyDescent="0.2"/>
  <cols>
    <col min="1" max="1" width="26.85546875" style="68" customWidth="1"/>
    <col min="2" max="4" width="18.140625" style="68" customWidth="1"/>
    <col min="5" max="5" width="25.42578125" style="68" customWidth="1"/>
    <col min="6" max="6" width="23.28515625" style="68" customWidth="1"/>
    <col min="7" max="7" width="27.42578125" style="68" customWidth="1"/>
    <col min="8" max="8" width="43.28515625" style="68" customWidth="1"/>
    <col min="9" max="9" width="29.42578125" style="68" customWidth="1"/>
    <col min="10" max="10" width="51" style="68" customWidth="1"/>
    <col min="11" max="11" width="34.85546875" style="68" customWidth="1"/>
    <col min="12" max="12" width="28.85546875" style="68" customWidth="1"/>
    <col min="13" max="16384" width="10.85546875" style="68"/>
  </cols>
  <sheetData>
    <row r="1" spans="1:12" ht="59.25" customHeight="1" x14ac:dyDescent="0.2">
      <c r="A1" s="69" t="s">
        <v>22</v>
      </c>
      <c r="B1" s="69" t="s">
        <v>23</v>
      </c>
      <c r="C1" s="69" t="s">
        <v>24</v>
      </c>
      <c r="D1" s="70" t="s">
        <v>25</v>
      </c>
      <c r="E1" s="70" t="s">
        <v>26</v>
      </c>
      <c r="F1" s="71" t="s">
        <v>5</v>
      </c>
      <c r="G1" s="70" t="s">
        <v>28</v>
      </c>
      <c r="H1" s="72" t="s">
        <v>30</v>
      </c>
      <c r="I1" s="72" t="s">
        <v>31</v>
      </c>
      <c r="J1" s="73" t="s">
        <v>39</v>
      </c>
      <c r="K1" s="70" t="s">
        <v>40</v>
      </c>
      <c r="L1" s="70" t="s">
        <v>41</v>
      </c>
    </row>
    <row r="2" spans="1:12" ht="25.5" customHeight="1" x14ac:dyDescent="0.2">
      <c r="A2" s="74" t="s">
        <v>48</v>
      </c>
      <c r="B2" s="90" t="s">
        <v>89</v>
      </c>
      <c r="C2" s="67" t="s">
        <v>21</v>
      </c>
      <c r="D2" s="75" t="s">
        <v>14</v>
      </c>
      <c r="E2" s="75" t="s">
        <v>16</v>
      </c>
      <c r="F2" s="90" t="s">
        <v>87</v>
      </c>
      <c r="G2" s="67" t="s">
        <v>7</v>
      </c>
      <c r="H2" s="76" t="s">
        <v>32</v>
      </c>
      <c r="I2" s="77" t="s">
        <v>37</v>
      </c>
      <c r="J2" s="78" t="s">
        <v>60</v>
      </c>
      <c r="K2" s="79" t="s">
        <v>42</v>
      </c>
      <c r="L2" s="77" t="s">
        <v>272</v>
      </c>
    </row>
    <row r="3" spans="1:12" ht="14.25" customHeight="1" x14ac:dyDescent="0.2">
      <c r="A3" s="79"/>
      <c r="B3" s="90" t="s">
        <v>12</v>
      </c>
      <c r="C3" s="79"/>
      <c r="D3" s="68" t="s">
        <v>165</v>
      </c>
      <c r="E3" s="75" t="s">
        <v>49</v>
      </c>
      <c r="F3" s="90" t="s">
        <v>88</v>
      </c>
      <c r="G3" s="67" t="s">
        <v>8</v>
      </c>
      <c r="H3" s="76" t="s">
        <v>33</v>
      </c>
      <c r="I3" s="77" t="s">
        <v>38</v>
      </c>
      <c r="J3" s="78"/>
      <c r="K3" s="79" t="s">
        <v>47</v>
      </c>
      <c r="L3" s="77" t="s">
        <v>43</v>
      </c>
    </row>
    <row r="4" spans="1:12" ht="14.25" customHeight="1" x14ac:dyDescent="0.2">
      <c r="A4" s="79"/>
      <c r="B4" s="90" t="s">
        <v>90</v>
      </c>
      <c r="C4" s="79"/>
      <c r="D4" s="75" t="s">
        <v>15</v>
      </c>
      <c r="E4" s="75" t="s">
        <v>49</v>
      </c>
      <c r="F4" s="90" t="s">
        <v>89</v>
      </c>
      <c r="G4" s="67"/>
      <c r="H4" s="76" t="s">
        <v>34</v>
      </c>
      <c r="I4" s="77" t="s">
        <v>9</v>
      </c>
      <c r="J4" s="78"/>
      <c r="K4" s="79" t="s">
        <v>35</v>
      </c>
      <c r="L4" s="77" t="s">
        <v>44</v>
      </c>
    </row>
    <row r="5" spans="1:12" ht="14.25" customHeight="1" x14ac:dyDescent="0.2">
      <c r="A5" s="79"/>
      <c r="B5" s="68" t="s">
        <v>164</v>
      </c>
      <c r="C5" s="79"/>
      <c r="D5" s="79"/>
      <c r="E5" s="80" t="s">
        <v>50</v>
      </c>
      <c r="F5" s="90" t="s">
        <v>12</v>
      </c>
      <c r="G5" s="67"/>
      <c r="H5" s="76" t="s">
        <v>36</v>
      </c>
      <c r="I5" s="79"/>
      <c r="J5" s="78"/>
      <c r="K5" s="79"/>
      <c r="L5" s="77" t="s">
        <v>45</v>
      </c>
    </row>
    <row r="6" spans="1:12" ht="14.25" customHeight="1" x14ac:dyDescent="0.2">
      <c r="A6" s="79"/>
      <c r="B6" s="113" t="s">
        <v>91</v>
      </c>
      <c r="C6" s="79"/>
      <c r="D6" s="79"/>
      <c r="E6" s="80" t="s">
        <v>51</v>
      </c>
      <c r="F6" s="90" t="s">
        <v>90</v>
      </c>
      <c r="G6" s="67"/>
      <c r="H6" s="77" t="s">
        <v>35</v>
      </c>
      <c r="I6" s="79"/>
      <c r="J6" s="79"/>
      <c r="K6" s="79"/>
      <c r="L6" s="77" t="s">
        <v>46</v>
      </c>
    </row>
    <row r="7" spans="1:12" ht="14.25" customHeight="1" x14ac:dyDescent="0.2">
      <c r="A7" s="79"/>
      <c r="C7" s="79"/>
      <c r="D7" s="79"/>
      <c r="E7" s="80" t="s">
        <v>52</v>
      </c>
      <c r="F7" s="68" t="s">
        <v>164</v>
      </c>
      <c r="G7" s="67"/>
      <c r="H7" s="79"/>
      <c r="I7" s="79"/>
      <c r="J7" s="79"/>
      <c r="K7" s="79"/>
      <c r="L7" s="77" t="s">
        <v>35</v>
      </c>
    </row>
    <row r="8" spans="1:12" ht="14.25" customHeight="1" x14ac:dyDescent="0.2">
      <c r="A8" s="79"/>
      <c r="B8" s="79"/>
      <c r="C8" s="79"/>
      <c r="D8" s="79"/>
      <c r="E8" s="80" t="s">
        <v>53</v>
      </c>
      <c r="F8" s="113" t="s">
        <v>91</v>
      </c>
      <c r="G8" s="79"/>
      <c r="H8" s="79"/>
      <c r="I8" s="79"/>
      <c r="J8" s="79"/>
      <c r="K8" s="79"/>
      <c r="L8" s="79"/>
    </row>
    <row r="9" spans="1:12" ht="14.25" customHeight="1" x14ac:dyDescent="0.2">
      <c r="A9" s="79"/>
      <c r="B9" s="79"/>
      <c r="C9" s="79"/>
      <c r="D9" s="79"/>
      <c r="E9" s="80" t="s">
        <v>54</v>
      </c>
      <c r="F9" s="79"/>
      <c r="G9" s="79"/>
      <c r="H9" s="79"/>
      <c r="I9" s="79"/>
      <c r="J9" s="79"/>
      <c r="K9" s="79"/>
      <c r="L9" s="79"/>
    </row>
    <row r="10" spans="1:12" ht="14.25" customHeight="1" x14ac:dyDescent="0.2">
      <c r="A10" s="79"/>
      <c r="B10" s="79"/>
      <c r="C10" s="79"/>
      <c r="D10" s="79"/>
      <c r="E10" s="80" t="s">
        <v>55</v>
      </c>
      <c r="F10" s="79"/>
      <c r="G10" s="79"/>
      <c r="H10" s="79"/>
      <c r="I10" s="79"/>
      <c r="J10" s="79"/>
      <c r="K10" s="79"/>
      <c r="L10" s="79"/>
    </row>
    <row r="11" spans="1:12" ht="14.25" customHeight="1" x14ac:dyDescent="0.2">
      <c r="A11" s="79"/>
      <c r="B11" s="79"/>
      <c r="C11" s="79"/>
      <c r="D11" s="79"/>
      <c r="E11" s="80" t="s">
        <v>56</v>
      </c>
      <c r="F11" s="79"/>
      <c r="G11" s="79"/>
      <c r="H11" s="79"/>
      <c r="I11" s="79"/>
      <c r="J11" s="79"/>
      <c r="K11" s="79"/>
      <c r="L11" s="79"/>
    </row>
    <row r="12" spans="1:12" ht="14.25" customHeight="1" x14ac:dyDescent="0.2">
      <c r="A12" s="79"/>
      <c r="B12" s="79"/>
      <c r="C12" s="79"/>
      <c r="D12" s="79"/>
      <c r="E12" s="80" t="s">
        <v>57</v>
      </c>
      <c r="F12" s="79"/>
      <c r="G12" s="79"/>
      <c r="H12" s="79"/>
      <c r="I12" s="79"/>
      <c r="J12" s="79"/>
      <c r="K12" s="79"/>
      <c r="L12" s="79"/>
    </row>
    <row r="13" spans="1:12" ht="14.25" customHeight="1" x14ac:dyDescent="0.2">
      <c r="A13" s="79"/>
      <c r="B13" s="79"/>
      <c r="C13" s="79"/>
      <c r="D13" s="79"/>
      <c r="E13" s="80" t="s">
        <v>58</v>
      </c>
      <c r="F13" s="79"/>
      <c r="G13" s="79"/>
      <c r="H13" s="79"/>
      <c r="I13" s="79"/>
      <c r="J13" s="79"/>
      <c r="K13" s="79"/>
      <c r="L13" s="79"/>
    </row>
    <row r="14" spans="1:12" ht="28.5" customHeight="1" x14ac:dyDescent="0.2">
      <c r="A14" s="79"/>
      <c r="B14" s="79"/>
      <c r="C14" s="79"/>
      <c r="D14" s="79"/>
      <c r="E14" s="81" t="s">
        <v>59</v>
      </c>
      <c r="F14" s="79"/>
      <c r="G14" s="79"/>
      <c r="H14" s="79"/>
      <c r="I14" s="79"/>
      <c r="J14" s="79"/>
      <c r="K14" s="79"/>
      <c r="L14" s="79"/>
    </row>
    <row r="15" spans="1:12" ht="14.25" customHeight="1" x14ac:dyDescent="0.2">
      <c r="A15" s="79"/>
      <c r="B15" s="79"/>
      <c r="C15" s="79"/>
      <c r="D15" s="79"/>
      <c r="E15" s="75" t="s">
        <v>19</v>
      </c>
      <c r="F15" s="79"/>
      <c r="G15" s="79"/>
      <c r="H15" s="79"/>
      <c r="I15" s="79"/>
      <c r="J15" s="79"/>
      <c r="K15" s="79"/>
      <c r="L15" s="79"/>
    </row>
    <row r="16" spans="1:12" ht="14.25" customHeight="1" x14ac:dyDescent="0.2">
      <c r="A16" s="79"/>
      <c r="B16" s="79"/>
      <c r="C16" s="79"/>
      <c r="D16" s="79"/>
      <c r="E16" s="75" t="s">
        <v>20</v>
      </c>
      <c r="F16" s="79"/>
      <c r="G16" s="79"/>
      <c r="H16" s="79"/>
      <c r="I16" s="79"/>
      <c r="J16" s="79"/>
      <c r="K16" s="79"/>
      <c r="L16" s="79"/>
    </row>
  </sheetData>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8F31710827824FB676C16F8466E092" ma:contentTypeVersion="3" ma:contentTypeDescription="Crear nuevo documento." ma:contentTypeScope="" ma:versionID="1a58893d6d132d441f0b0e2335c36529">
  <xsd:schema xmlns:xsd="http://www.w3.org/2001/XMLSchema" xmlns:xs="http://www.w3.org/2001/XMLSchema" xmlns:p="http://schemas.microsoft.com/office/2006/metadata/properties" xmlns:ns2="3bfbf733-a6c3-488d-a481-abc1b690c7db" xmlns:ns3="97edb86e-c876-4dd4-847e-fad2bb6b27ff" targetNamespace="http://schemas.microsoft.com/office/2006/metadata/properties" ma:root="true" ma:fieldsID="12b199b6c3d4a0b3b81fc7ade6975a77" ns2:_="" ns3:_="">
    <xsd:import namespace="3bfbf733-a6c3-488d-a481-abc1b690c7db"/>
    <xsd:import namespace="97edb86e-c876-4dd4-847e-fad2bb6b27ff"/>
    <xsd:element name="properties">
      <xsd:complexType>
        <xsd:sequence>
          <xsd:element name="documentManagement">
            <xsd:complexType>
              <xsd:all>
                <xsd:element ref="ns2:_dlc_DocId" minOccurs="0"/>
                <xsd:element ref="ns2:_dlc_DocIdUrl" minOccurs="0"/>
                <xsd:element ref="ns2:_dlc_DocIdPersistId" minOccurs="0"/>
                <xsd:element ref="ns3:Descripci_x00f3_n" minOccurs="0"/>
                <xsd:element ref="ns3:A_x00f1_o" minOccurs="0"/>
                <xsd:element ref="ns3:Tipo_x0020_de_x0020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edb86e-c876-4dd4-847e-fad2bb6b27ff" elementFormDefault="qualified">
    <xsd:import namespace="http://schemas.microsoft.com/office/2006/documentManagement/types"/>
    <xsd:import namespace="http://schemas.microsoft.com/office/infopath/2007/PartnerControls"/>
    <xsd:element name="Descripci_x00f3_n" ma:index="11" nillable="true" ma:displayName="Descripción" ma:internalName="Descripci_x00f3_n">
      <xsd:simpleType>
        <xsd:restriction base="dms:Text">
          <xsd:maxLength value="255"/>
        </xsd:restriction>
      </xsd:simpleType>
    </xsd:element>
    <xsd:element name="A_x00f1_o" ma:index="12" nillable="true" ma:displayName="Año" ma:default="2020" ma:internalName="A_x00f1_o">
      <xsd:simpleType>
        <xsd:restriction base="dms:Text">
          <xsd:maxLength value="255"/>
        </xsd:restriction>
      </xsd:simpleType>
    </xsd:element>
    <xsd:element name="Tipo_x0020_de_x0020_Documento" ma:index="13" nillable="true" ma:displayName="Tipo de Documento" ma:default="PROGRAMA DE BIOVIGILANCIA" ma:internalName="Tipo_x0020_de_x0020_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97edb86e-c876-4dd4-847e-fad2bb6b27ff">2018</A_x00f1_o>
    <Tipo_x0020_de_x0020_Documento xmlns="97edb86e-c876-4dd4-847e-fad2bb6b27ff">SISTEMA NACIONAL DE INFORMACION EN DONACION Y TRASPLANTES</Tipo_x0020_de_x0020_Documento>
    <Descripci_x00f3_n xmlns="97edb86e-c876-4dd4-847e-fad2bb6b27ff" xsi:nil="true"/>
    <_dlc_DocId xmlns="3bfbf733-a6c3-488d-a481-abc1b690c7db">AVMXRNAJRR5T-213956241-75</_dlc_DocId>
    <_dlc_DocIdUrl xmlns="3bfbf733-a6c3-488d-a481-abc1b690c7db">
      <Url>http://www.ins.gov.co/Direcciones/RedesSaludPublica/DonacionOrganosYTejidos/_layouts/15/DocIdRedir.aspx?ID=AVMXRNAJRR5T-213956241-75</Url>
      <Description>AVMXRNAJRR5T-213956241-75</Description>
    </_dlc_DocIdUrl>
  </documentManagement>
</p:properties>
</file>

<file path=customXml/itemProps1.xml><?xml version="1.0" encoding="utf-8"?>
<ds:datastoreItem xmlns:ds="http://schemas.openxmlformats.org/officeDocument/2006/customXml" ds:itemID="{4BBEFC1A-D7D5-4771-8DC6-0AF79921FDAB}"/>
</file>

<file path=customXml/itemProps2.xml><?xml version="1.0" encoding="utf-8"?>
<ds:datastoreItem xmlns:ds="http://schemas.openxmlformats.org/officeDocument/2006/customXml" ds:itemID="{1174D0B0-364B-4BEC-B88C-C357BF9EFAE5}"/>
</file>

<file path=customXml/itemProps3.xml><?xml version="1.0" encoding="utf-8"?>
<ds:datastoreItem xmlns:ds="http://schemas.openxmlformats.org/officeDocument/2006/customXml" ds:itemID="{B5D9BFAE-54F9-491A-9D44-56EA7B6A75DE}"/>
</file>

<file path=customXml/itemProps4.xml><?xml version="1.0" encoding="utf-8"?>
<ds:datastoreItem xmlns:ds="http://schemas.openxmlformats.org/officeDocument/2006/customXml" ds:itemID="{2C2368A1-AD0F-4A41-BA09-3734EF6763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 INSTRUCTIVO</vt:lpstr>
      <vt:lpstr>A. Deteccion de donante</vt:lpstr>
      <vt:lpstr>B. Obtencion de tejido</vt:lpstr>
      <vt:lpstr>C. Procesamiento</vt:lpstr>
      <vt:lpstr>F. Distribucion Memb</vt:lpstr>
      <vt:lpstr>G. Tejidos devueltos</vt:lpstr>
      <vt:lpstr>LISTAS DESPLEGABLES</vt:lpstr>
      <vt:lpstr>'B. Obtencion de tejido'!Área_de_impresión</vt:lpstr>
      <vt:lpstr>'C. Procesamiento'!Área_de_impresión</vt:lpstr>
      <vt:lpstr>'F. Distribucion Memb'!Área_de_impresión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msalinas</dc:creator>
  <cp:lastModifiedBy>Elvira Torres Aunta</cp:lastModifiedBy>
  <cp:lastPrinted>2010-05-05T13:59:30Z</cp:lastPrinted>
  <dcterms:created xsi:type="dcterms:W3CDTF">2008-03-13T14:22:19Z</dcterms:created>
  <dcterms:modified xsi:type="dcterms:W3CDTF">2018-11-06T21:09:59Z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0x010100FC8F31710827824FB676C16F8466E092</vt:lpwstr>
  </property>
  <property fmtid="{D5CDD505-2E9C-101B-9397-08002B2CF9AE}" pid="3" name="_dlc_DocIdItemGuid">
    <vt:lpwstr>dbad375e-0664-41db-b84d-1bcb5f7bf581</vt:lpwstr>
  </property>
</Properties>
</file>